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ЭтаКнига"/>
  <mc:AlternateContent xmlns:mc="http://schemas.openxmlformats.org/markup-compatibility/2006">
    <mc:Choice Requires="x15">
      <x15ac:absPath xmlns:x15ac="http://schemas.microsoft.com/office/spreadsheetml/2010/11/ac" url="F:\Бизнес\Прайсы поставщиков сплиты\Кальянова\Для сайта\"/>
    </mc:Choice>
  </mc:AlternateContent>
  <xr:revisionPtr revIDLastSave="0" documentId="13_ncr:1_{9B59AE8A-9099-4B6C-A451-423D7E06F3C1}" xr6:coauthVersionLast="47" xr6:coauthVersionMax="47" xr10:uidLastSave="{00000000-0000-0000-0000-000000000000}"/>
  <bookViews>
    <workbookView xWindow="-120" yWindow="-120" windowWidth="29040" windowHeight="15840" tabRatio="797" xr2:uid="{00000000-000D-0000-FFFF-FFFF00000000}"/>
  </bookViews>
  <sheets>
    <sheet name="МЕНЮ" sheetId="65" r:id="rId1"/>
    <sheet name="RAC бытовые сплит-системы" sheetId="54" r:id="rId2"/>
    <sheet name="RAC бытовые сплит-системы LT" sheetId="60" r:id="rId3"/>
    <sheet name="Распродажа RAC 2024" sheetId="68" r:id="rId4"/>
    <sheet name="SMART MULTI" sheetId="69" r:id="rId5"/>
    <sheet name="BIG MULTI" sheetId="70" r:id="rId6"/>
    <sheet name="PAC полупром" sheetId="71" r:id="rId7"/>
    <sheet name="PAC зимние комплекты" sheetId="72" r:id="rId8"/>
  </sheets>
  <definedNames>
    <definedName name="_xlnm._FilterDatabase" localSheetId="1" hidden="1">'RAC бытовые сплит-системы'!#REF!</definedName>
    <definedName name="_xlnm._FilterDatabase" localSheetId="2" hidden="1">'RAC бытовые сплит-системы LT'!#REF!</definedName>
    <definedName name="Z_E1DDA789_0D10_4141_869C_64EB84B5E6CC_.wvu.PrintArea" localSheetId="7">'PAC зимние комплекты'!#REF!</definedName>
    <definedName name="Z_E1DDA789_0D10_4141_869C_64EB84B5E6CC_.wvu.PrintArea" localSheetId="6">'PAC полупром'!#REF!</definedName>
    <definedName name="Z_E1DDA789_0D10_4141_869C_64EB84B5E6CC_.wvu.PrintArea" localSheetId="1">'RAC бытовые сплит-системы'!$C$3:$M$113</definedName>
    <definedName name="Z_E1DDA789_0D10_4141_869C_64EB84B5E6CC_.wvu.PrintArea" localSheetId="2">'RAC бытовые сплит-системы LT'!$C$3:$M$5</definedName>
    <definedName name="Z_E1DDA789_0D10_4141_869C_64EB84B5E6CC_.wvu.PrintArea" localSheetId="4">'SMART MULTI'!#REF!</definedName>
    <definedName name="_xlnm.Print_Titles" localSheetId="1">'RAC бытовые сплит-системы'!$A:$M,'RAC бытовые сплит-системы'!$1:$5</definedName>
    <definedName name="_xlnm.Print_Area" localSheetId="5">'BIG MULTI'!$A$1:$I$23</definedName>
    <definedName name="_xlnm.Print_Area" localSheetId="7">'PAC зимние комплекты'!$A$1:$I$114</definedName>
    <definedName name="_xlnm.Print_Area" localSheetId="6">'PAC полупром'!$A$1:$J$68</definedName>
    <definedName name="_xlnm.Print_Area" localSheetId="1">'RAC бытовые сплит-системы'!$A$1:$M$220</definedName>
    <definedName name="_xlnm.Print_Area" localSheetId="2">'RAC бытовые сплит-системы LT'!$A$1:$M$76</definedName>
    <definedName name="_xlnm.Print_Area" localSheetId="4">'SMART MULTI'!$A$1:$I$45</definedName>
    <definedName name="_xlnm.Print_Area" localSheetId="3">'Распродажа RAC 2024'!$A$1:$M$71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5" i="68" l="1"/>
  <c r="M63" i="68"/>
  <c r="M61" i="68"/>
  <c r="M59" i="68"/>
  <c r="M57" i="68"/>
  <c r="M55" i="68"/>
  <c r="M53" i="68"/>
  <c r="M50" i="68"/>
  <c r="M48" i="68"/>
  <c r="M46" i="68"/>
  <c r="M44" i="68"/>
  <c r="M42" i="68"/>
  <c r="M40" i="68"/>
  <c r="M35" i="68"/>
  <c r="M33" i="68"/>
  <c r="M31" i="68"/>
  <c r="M29" i="68"/>
  <c r="M27" i="68"/>
  <c r="M18" i="68"/>
  <c r="M20" i="68"/>
  <c r="M22" i="68"/>
  <c r="M24" i="68"/>
  <c r="M16" i="68"/>
  <c r="M11" i="68"/>
  <c r="M13" i="68"/>
  <c r="M9" i="68"/>
  <c r="M70" i="60"/>
  <c r="M68" i="60"/>
  <c r="M66" i="60"/>
  <c r="M64" i="60"/>
  <c r="M61" i="60"/>
  <c r="M59" i="60"/>
  <c r="M57" i="60"/>
  <c r="M55" i="60"/>
  <c r="M52" i="60"/>
  <c r="M50" i="60"/>
  <c r="M48" i="60"/>
  <c r="M46" i="60"/>
  <c r="M43" i="60"/>
  <c r="M41" i="60"/>
  <c r="M39" i="60"/>
  <c r="M37" i="60"/>
  <c r="M35" i="60"/>
  <c r="M33" i="60"/>
  <c r="M30" i="60"/>
  <c r="M28" i="60"/>
  <c r="M26" i="60"/>
  <c r="M24" i="60"/>
  <c r="M22" i="60"/>
  <c r="M20" i="60"/>
  <c r="M17" i="60"/>
  <c r="M15" i="60"/>
  <c r="M13" i="60"/>
  <c r="M11" i="60"/>
  <c r="M9" i="60"/>
  <c r="M7" i="60"/>
  <c r="M208" i="54"/>
  <c r="M206" i="54"/>
  <c r="M204" i="54"/>
  <c r="M202" i="54"/>
  <c r="M200" i="54"/>
  <c r="M198" i="54"/>
  <c r="M196" i="54"/>
  <c r="M193" i="54"/>
  <c r="M191" i="54"/>
  <c r="M189" i="54"/>
  <c r="M187" i="54"/>
  <c r="M185" i="54"/>
  <c r="M183" i="54"/>
  <c r="M181" i="54"/>
  <c r="M178" i="54"/>
  <c r="M176" i="54"/>
  <c r="M174" i="54"/>
  <c r="M172" i="54"/>
  <c r="M170" i="54"/>
  <c r="M167" i="54"/>
  <c r="M165" i="54"/>
  <c r="M163" i="54"/>
  <c r="M161" i="54"/>
  <c r="M159" i="54"/>
  <c r="M156" i="54"/>
  <c r="M154" i="54"/>
  <c r="M152" i="54"/>
  <c r="M150" i="54"/>
  <c r="M148" i="54"/>
  <c r="M146" i="54"/>
  <c r="M143" i="54"/>
  <c r="M141" i="54"/>
  <c r="M139" i="54"/>
  <c r="M137" i="54"/>
  <c r="M135" i="54"/>
  <c r="M133" i="54"/>
  <c r="M127" i="54"/>
  <c r="M125" i="54"/>
  <c r="M123" i="54"/>
  <c r="M121" i="54"/>
  <c r="M119" i="54"/>
  <c r="M117" i="54"/>
  <c r="M115" i="54"/>
  <c r="M112" i="54"/>
  <c r="M110" i="54"/>
  <c r="M108" i="54"/>
  <c r="M106" i="54"/>
  <c r="M104" i="54"/>
  <c r="M101" i="54"/>
  <c r="M99" i="54"/>
  <c r="M97" i="54"/>
  <c r="M95" i="54"/>
  <c r="M93" i="54"/>
  <c r="M91" i="54"/>
  <c r="M88" i="54"/>
  <c r="M86" i="54"/>
  <c r="M84" i="54"/>
  <c r="M82" i="54"/>
  <c r="M80" i="54"/>
  <c r="M78" i="54"/>
  <c r="M73" i="54"/>
  <c r="M71" i="54"/>
  <c r="M69" i="54"/>
  <c r="M67" i="54"/>
  <c r="M65" i="54"/>
  <c r="M62" i="54"/>
  <c r="M60" i="54"/>
  <c r="M58" i="54"/>
  <c r="M55" i="54"/>
  <c r="M53" i="54"/>
  <c r="M51" i="54"/>
  <c r="M49" i="54"/>
  <c r="M47" i="54"/>
  <c r="M44" i="54"/>
  <c r="M42" i="54"/>
  <c r="M40" i="54"/>
  <c r="M38" i="54"/>
  <c r="M36" i="54"/>
  <c r="M24" i="54"/>
  <c r="M22" i="54"/>
  <c r="M20" i="54"/>
  <c r="M18" i="54"/>
  <c r="M16" i="54"/>
  <c r="M33" i="54"/>
  <c r="M31" i="54"/>
  <c r="M29" i="54"/>
  <c r="M27" i="54"/>
  <c r="M13" i="54"/>
  <c r="M11" i="54"/>
  <c r="M9" i="54"/>
</calcChain>
</file>

<file path=xl/sharedStrings.xml><?xml version="1.0" encoding="utf-8"?>
<sst xmlns="http://schemas.openxmlformats.org/spreadsheetml/2006/main" count="2752" uniqueCount="1233">
  <si>
    <t>Модель</t>
  </si>
  <si>
    <t>Холод</t>
  </si>
  <si>
    <t>Тепло</t>
  </si>
  <si>
    <t>Вес, кг</t>
  </si>
  <si>
    <t xml:space="preserve">Размер блока, мм </t>
  </si>
  <si>
    <t>Внутренний</t>
  </si>
  <si>
    <t>Наружный</t>
  </si>
  <si>
    <t xml:space="preserve"> </t>
  </si>
  <si>
    <t xml:space="preserve">
</t>
  </si>
  <si>
    <t>Основные преимущества</t>
  </si>
  <si>
    <t>Производительность, кВт</t>
  </si>
  <si>
    <t xml:space="preserve">Размер, мм </t>
  </si>
  <si>
    <t xml:space="preserve">  CASSETE</t>
  </si>
  <si>
    <t xml:space="preserve">  FLOOR-CEILING </t>
  </si>
  <si>
    <t xml:space="preserve">  CABINET </t>
  </si>
  <si>
    <t>Мощность, кВт</t>
  </si>
  <si>
    <t xml:space="preserve"> НАРУЖНЫЕ БЛОКИ</t>
  </si>
  <si>
    <t xml:space="preserve"> НАСТЕННЫЕ ВНУТРЕННИЕ БЛОКИ</t>
  </si>
  <si>
    <t xml:space="preserve"> КАССЕТНЫЕ ВНУТРЕННИЕ БЛОКИ</t>
  </si>
  <si>
    <t>SAD07M1-AI</t>
  </si>
  <si>
    <t>SAD09M1-AI</t>
  </si>
  <si>
    <t>SAD18M1-AI</t>
  </si>
  <si>
    <t>Описание</t>
  </si>
  <si>
    <t>Артикул</t>
  </si>
  <si>
    <t>Wi-Fi адаптеры</t>
  </si>
  <si>
    <t>SIW02A1</t>
  </si>
  <si>
    <t>SIW01A1</t>
  </si>
  <si>
    <t>SIW03A1</t>
  </si>
  <si>
    <t>SAS07BD1-A</t>
  </si>
  <si>
    <t>SAU07BD1-A</t>
  </si>
  <si>
    <t>SAS09BD1-A</t>
  </si>
  <si>
    <t>SAU09BD1-A</t>
  </si>
  <si>
    <t>SAS12BD1-A</t>
  </si>
  <si>
    <t>SAU12BD1-A</t>
  </si>
  <si>
    <t>SAS18BD1-A</t>
  </si>
  <si>
    <t>SAU18BD1-A</t>
  </si>
  <si>
    <t>SAS24BD1-A</t>
  </si>
  <si>
    <t>SAU24BD1-A</t>
  </si>
  <si>
    <t>SAS28BD1-A</t>
  </si>
  <si>
    <t>SAU28BD1-A</t>
  </si>
  <si>
    <t>SAS07CH1-AI</t>
  </si>
  <si>
    <t>SAU07CH1-AI</t>
  </si>
  <si>
    <t>SAS09CH1-AI</t>
  </si>
  <si>
    <t>SAU09CH1-AI</t>
  </si>
  <si>
    <t>SAS12CH1-AI</t>
  </si>
  <si>
    <t>SAU12CH1-AI</t>
  </si>
  <si>
    <t>SAS18CH1-AI</t>
  </si>
  <si>
    <t>SAU18CH1-AI</t>
  </si>
  <si>
    <t>SAS24CH1-AI</t>
  </si>
  <si>
    <t>SAU24CH1-AI</t>
  </si>
  <si>
    <t xml:space="preserve">  BADEN</t>
  </si>
  <si>
    <t>570×570×260</t>
  </si>
  <si>
    <t>Холодопроизводительность, кВт</t>
  </si>
  <si>
    <t>СКИДКА</t>
  </si>
  <si>
    <t xml:space="preserve">   </t>
  </si>
  <si>
    <t>SAM36M2-AI/4</t>
  </si>
  <si>
    <t>SAM42M2-AI/5</t>
  </si>
  <si>
    <r>
      <rPr>
        <b/>
        <sz val="15"/>
        <color theme="2"/>
        <rFont val="Calibri"/>
        <family val="2"/>
        <charset val="204"/>
        <scheme val="minor"/>
      </rPr>
      <t xml:space="preserve"> RAC</t>
    </r>
    <r>
      <rPr>
        <sz val="15"/>
        <color theme="2"/>
        <rFont val="Calibri"/>
        <family val="2"/>
        <charset val="204"/>
        <scheme val="minor"/>
      </rPr>
      <t xml:space="preserve">– Сплит-системы настенного типа/LT/Специальное предложение </t>
    </r>
  </si>
  <si>
    <t>SAM14M3-GI/2</t>
  </si>
  <si>
    <t>SAM18M3-GI/2</t>
  </si>
  <si>
    <t>SAM24M3-GI/3</t>
  </si>
  <si>
    <t>SAS07M3-GI</t>
  </si>
  <si>
    <t>SAS09M3-GI</t>
  </si>
  <si>
    <t>SAS12M3-GI</t>
  </si>
  <si>
    <t>КАНАЛЬНЫЕ ВНУТРЕННИЕ БЛОКИ</t>
  </si>
  <si>
    <t>Объем холодильной камеры, м3</t>
  </si>
  <si>
    <t xml:space="preserve"> +5 °С</t>
  </si>
  <si>
    <t>РРЦ, руб.</t>
  </si>
  <si>
    <t>РИЦ, руб.</t>
  </si>
  <si>
    <t>-</t>
  </si>
  <si>
    <r>
      <rPr>
        <b/>
        <sz val="15"/>
        <color theme="2"/>
        <rFont val="Calibri"/>
        <family val="2"/>
        <charset val="204"/>
        <scheme val="minor"/>
      </rPr>
      <t xml:space="preserve"> Multi</t>
    </r>
    <r>
      <rPr>
        <sz val="15"/>
        <color theme="2"/>
        <rFont val="Calibri"/>
        <family val="2"/>
        <charset val="204"/>
        <scheme val="minor"/>
      </rPr>
      <t xml:space="preserve">  –  Инверторные Мульти-сплит-системы </t>
    </r>
  </si>
  <si>
    <r>
      <rPr>
        <b/>
        <sz val="15"/>
        <color theme="2"/>
        <rFont val="Calibri"/>
        <family val="2"/>
        <charset val="204"/>
        <scheme val="minor"/>
      </rPr>
      <t xml:space="preserve"> PAC </t>
    </r>
    <r>
      <rPr>
        <sz val="15"/>
        <color theme="2"/>
        <rFont val="Calibri"/>
        <family val="2"/>
        <charset val="204"/>
        <scheme val="minor"/>
      </rPr>
      <t>– Сплит-системы полупромышленного назаначения/Зимние комплекты</t>
    </r>
  </si>
  <si>
    <t>Wi-Fi адаптер для кассетных, канальных, потолочных блоков серии SMART MULTI , Energolux</t>
  </si>
  <si>
    <t xml:space="preserve"> SCP13A1 панель</t>
  </si>
  <si>
    <t>SAS07M3-AI</t>
  </si>
  <si>
    <t>SAS09M3-AI</t>
  </si>
  <si>
    <t>SAS12M3-AI</t>
  </si>
  <si>
    <t>SAS18M3-AI</t>
  </si>
  <si>
    <t>Код</t>
  </si>
  <si>
    <t>СК00002215</t>
  </si>
  <si>
    <t>СК00002216</t>
  </si>
  <si>
    <t>СК00002217</t>
  </si>
  <si>
    <t>СК00002218</t>
  </si>
  <si>
    <t>СК00002219</t>
  </si>
  <si>
    <t>СК00002911</t>
  </si>
  <si>
    <t>СК00009642</t>
  </si>
  <si>
    <t>СК00009643</t>
  </si>
  <si>
    <t>СК00009644</t>
  </si>
  <si>
    <t>СК00009645</t>
  </si>
  <si>
    <t>СК00004912</t>
  </si>
  <si>
    <t>СК00004913</t>
  </si>
  <si>
    <t>СК00000016</t>
  </si>
  <si>
    <t>СК00000099</t>
  </si>
  <si>
    <t>СК00000100</t>
  </si>
  <si>
    <t>СК00000102</t>
  </si>
  <si>
    <t>СК00002220</t>
  </si>
  <si>
    <t>СК00002221</t>
  </si>
  <si>
    <t>СК00002222</t>
  </si>
  <si>
    <t>СК00002223</t>
  </si>
  <si>
    <t>СК00002224</t>
  </si>
  <si>
    <t>СК00002202</t>
  </si>
  <si>
    <t>СК00002208</t>
  </si>
  <si>
    <t>СК00002203</t>
  </si>
  <si>
    <t>СК00002209</t>
  </si>
  <si>
    <t>СК00002204</t>
  </si>
  <si>
    <t>СК00002210</t>
  </si>
  <si>
    <t>СК00002205</t>
  </si>
  <si>
    <t>СК00002211</t>
  </si>
  <si>
    <t>СК00002206</t>
  </si>
  <si>
    <t>СК00002212</t>
  </si>
  <si>
    <t>СК00002207</t>
  </si>
  <si>
    <t>СК00002213</t>
  </si>
  <si>
    <r>
      <rPr>
        <sz val="11"/>
        <color theme="0"/>
        <rFont val="Calibri"/>
        <family val="2"/>
        <charset val="204"/>
      </rPr>
      <t>Генеральный дистрибьютор климатического оборудования ENERGOLUX на территории РФ – компания  «СЕВЕРКОН».    8 495 252-08-28    www.severcon.ru</t>
    </r>
    <r>
      <rPr>
        <sz val="11"/>
        <color rgb="FF000000"/>
        <rFont val="Calibri"/>
        <family val="2"/>
        <charset val="204"/>
      </rPr>
      <t xml:space="preserve">
</t>
    </r>
  </si>
  <si>
    <t>650х650х55</t>
  </si>
  <si>
    <t>950х950х55</t>
  </si>
  <si>
    <t>SAS07BN2-AI</t>
  </si>
  <si>
    <t>SAM36M3-GI/4</t>
  </si>
  <si>
    <t>SAS24BN2-AI</t>
  </si>
  <si>
    <t>СК00010888</t>
  </si>
  <si>
    <t>SAS07M3-AIB</t>
  </si>
  <si>
    <t>SAS09M3-AIB</t>
  </si>
  <si>
    <t>SAS12M3-AIB</t>
  </si>
  <si>
    <t>SAS18M3-AIB</t>
  </si>
  <si>
    <t>СК00012138</t>
  </si>
  <si>
    <t>СК00012139</t>
  </si>
  <si>
    <t>СК00012140</t>
  </si>
  <si>
    <t>СК00012141</t>
  </si>
  <si>
    <t>СК00005765</t>
  </si>
  <si>
    <t>СК00005766</t>
  </si>
  <si>
    <t>СК00007385</t>
  </si>
  <si>
    <t>СК00005760</t>
  </si>
  <si>
    <t>СК00005761</t>
  </si>
  <si>
    <t>СК00005762</t>
  </si>
  <si>
    <t xml:space="preserve">  +2 °С</t>
  </si>
  <si>
    <t>8 м3 (+2°С) 
10 м3 (+5°С)</t>
  </si>
  <si>
    <t>9 м3 (+2°С)  
12 м3 (+5°С)</t>
  </si>
  <si>
    <t>11 м3 (+2°С) 
14 м3 (+5°С)</t>
  </si>
  <si>
    <t>22 м3 (+2°С)  
24 м3 (+5°С)</t>
  </si>
  <si>
    <t>СК00002819</t>
  </si>
  <si>
    <t>СК00002820</t>
  </si>
  <si>
    <t>СК00002821</t>
  </si>
  <si>
    <t>СК00002822</t>
  </si>
  <si>
    <t>СК00002823</t>
  </si>
  <si>
    <t>СК00002825</t>
  </si>
  <si>
    <t>СК00004823</t>
  </si>
  <si>
    <t>СК00004824</t>
  </si>
  <si>
    <t>СК00004825</t>
  </si>
  <si>
    <t>СК00004826</t>
  </si>
  <si>
    <t>СК00004827</t>
  </si>
  <si>
    <t>СК00004828</t>
  </si>
  <si>
    <t>SAS07BD1-A-LT</t>
  </si>
  <si>
    <t>SAU07BD1-A-LT</t>
  </si>
  <si>
    <t>SAS09BD1-A-LT</t>
  </si>
  <si>
    <t>SAU09BD1-A-LT</t>
  </si>
  <si>
    <t>SAS12BD1-A-LT</t>
  </si>
  <si>
    <t>SAU12BD1-A-LT</t>
  </si>
  <si>
    <t>SAS18BD1-A-LT</t>
  </si>
  <si>
    <t>SAU18BD1-A-LT</t>
  </si>
  <si>
    <t>SAS24BD1-A-LT</t>
  </si>
  <si>
    <t>SAU24BD1-A-LT</t>
  </si>
  <si>
    <t>SAS28BD1-A-LT</t>
  </si>
  <si>
    <t>SAU28BD1-A-LT</t>
  </si>
  <si>
    <t>SAU07BD1-A-LT-WS30</t>
  </si>
  <si>
    <t>SAU09BD1-A-LT-WS30</t>
  </si>
  <si>
    <t>SAU12BD1-A-LT-WS30</t>
  </si>
  <si>
    <t>SAU18BD1-A-LT-WS30</t>
  </si>
  <si>
    <t>SAU24BD1-A-LT-WS30</t>
  </si>
  <si>
    <t>SAU28BD1-A-LT-WS30</t>
  </si>
  <si>
    <t>6 м3 (+2°С) 
8 м3 (+5°С)</t>
  </si>
  <si>
    <t>9 м3 (+2°С) 
12 м3 (+5°С)</t>
  </si>
  <si>
    <t>10 м3 (+2°С) 
13 м3 (+5°С)</t>
  </si>
  <si>
    <t>17 м3 (+2°С) 
21 м3 (+5°С)</t>
  </si>
  <si>
    <t>22 м3 (+2°С) 
24 м3 (+5°С)</t>
  </si>
  <si>
    <t>39 м3 (+2°С) 
48 м3 (+5°С)</t>
  </si>
  <si>
    <t>СК00006843</t>
  </si>
  <si>
    <t>СК00006844</t>
  </si>
  <si>
    <t>СК00006845</t>
  </si>
  <si>
    <t>СК00006846</t>
  </si>
  <si>
    <t>СК00006847</t>
  </si>
  <si>
    <t>СК00006848</t>
  </si>
  <si>
    <t>СК00006593</t>
  </si>
  <si>
    <t>СК00006595</t>
  </si>
  <si>
    <t>СК00006597</t>
  </si>
  <si>
    <t>СК00006588</t>
  </si>
  <si>
    <t>СК00006599</t>
  </si>
  <si>
    <t>СК00006590</t>
  </si>
  <si>
    <t>СК00006594</t>
  </si>
  <si>
    <t>СК00006596</t>
  </si>
  <si>
    <t>СК00006598</t>
  </si>
  <si>
    <t>СК00006589</t>
  </si>
  <si>
    <t>СК00006600</t>
  </si>
  <si>
    <t>СК00006591</t>
  </si>
  <si>
    <t>СК00010889</t>
  </si>
  <si>
    <t>СК00010886</t>
  </si>
  <si>
    <t>СК00010887</t>
  </si>
  <si>
    <t>СК00005764</t>
  </si>
  <si>
    <t>СК00003448</t>
  </si>
  <si>
    <r>
      <t xml:space="preserve">Расходные Материалы </t>
    </r>
    <r>
      <rPr>
        <sz val="15"/>
        <color theme="2"/>
        <rFont val="Calibri"/>
        <family val="2"/>
        <charset val="204"/>
        <scheme val="minor"/>
      </rPr>
      <t>для монтажа систем кондиционирования</t>
    </r>
  </si>
  <si>
    <t>SAM27M3-GI/4</t>
  </si>
  <si>
    <t>SAM42M3-GI/5</t>
  </si>
  <si>
    <t>SAS18M3-GI</t>
  </si>
  <si>
    <t>СК00005767</t>
  </si>
  <si>
    <t>СК00007818</t>
  </si>
  <si>
    <t>СК00005763</t>
  </si>
  <si>
    <t>792×292×201</t>
  </si>
  <si>
    <t>940×316×224</t>
  </si>
  <si>
    <t>1132×330×232</t>
  </si>
  <si>
    <t>649×456×244</t>
  </si>
  <si>
    <t>900×700×350</t>
  </si>
  <si>
    <t>СК00015799</t>
  </si>
  <si>
    <t>СК00015800</t>
  </si>
  <si>
    <t>СК00015801</t>
  </si>
  <si>
    <t>СК00015803</t>
  </si>
  <si>
    <t>СК00015802</t>
  </si>
  <si>
    <t>СК00015804</t>
  </si>
  <si>
    <t>SAS09DL2-AI</t>
  </si>
  <si>
    <t>SAU09DL2-AI</t>
  </si>
  <si>
    <t>SAS12DL2-AI</t>
  </si>
  <si>
    <t>SAU12DL2-AI</t>
  </si>
  <si>
    <t>SAS18DL2-AI</t>
  </si>
  <si>
    <t>SAU18DL2-AI</t>
  </si>
  <si>
    <t>(0,6~2,6)</t>
  </si>
  <si>
    <t>(1,32~3,82)</t>
  </si>
  <si>
    <t>(0,88~4,39)</t>
  </si>
  <si>
    <t>(1,32~3,96)</t>
  </si>
  <si>
    <t>(0,88~4,55)</t>
  </si>
  <si>
    <t>(1,99~6,13)</t>
  </si>
  <si>
    <t>(1,35~6,77)</t>
  </si>
  <si>
    <t>Без упаковки</t>
  </si>
  <si>
    <t>В упаковке</t>
  </si>
  <si>
    <r>
      <t xml:space="preserve">Вес, кг
</t>
    </r>
    <r>
      <rPr>
        <b/>
        <sz val="8"/>
        <color theme="0"/>
        <rFont val="Calibri"/>
        <family val="2"/>
        <charset val="204"/>
      </rPr>
      <t>НЕТТО/БРУТТО</t>
    </r>
  </si>
  <si>
    <t>805x330x554</t>
  </si>
  <si>
    <t>890x342x673</t>
  </si>
  <si>
    <t>28,4 / 31</t>
  </si>
  <si>
    <t>СК00015549</t>
  </si>
  <si>
    <t>СК00015553</t>
  </si>
  <si>
    <t>СК00015550</t>
  </si>
  <si>
    <t>СК00015554</t>
  </si>
  <si>
    <t>СК00015551</t>
  </si>
  <si>
    <t>СК00015555</t>
  </si>
  <si>
    <t>SAS09M1-AIB</t>
  </si>
  <si>
    <t>SAU09M1-AIB</t>
  </si>
  <si>
    <t>SAS12M1-AIB</t>
  </si>
  <si>
    <t>SAU12M1-AIB</t>
  </si>
  <si>
    <t>SAS18M1-AIB</t>
  </si>
  <si>
    <t>SAU18M1-AIB</t>
  </si>
  <si>
    <t>(0,94~3,3)</t>
  </si>
  <si>
    <t>(0,94~3,36)</t>
  </si>
  <si>
    <t>(1,0~3,77)</t>
  </si>
  <si>
    <t>(1,25~5,9)</t>
  </si>
  <si>
    <t>790×275×192</t>
  </si>
  <si>
    <t>920×306×195</t>
  </si>
  <si>
    <t>860×345×265</t>
  </si>
  <si>
    <t>990×380×265</t>
  </si>
  <si>
    <t>890×628×385</t>
  </si>
  <si>
    <t>8 / 10</t>
  </si>
  <si>
    <t>22 / 24</t>
  </si>
  <si>
    <t>11 / 13</t>
  </si>
  <si>
    <t>31 / 34</t>
  </si>
  <si>
    <t>SAU07BN2-AI LE</t>
  </si>
  <si>
    <t>SAU24BN2-AI LE</t>
  </si>
  <si>
    <t>(0,8~2,7)</t>
  </si>
  <si>
    <t>(0,6~3,1)</t>
  </si>
  <si>
    <t>(0,8~4,1)</t>
  </si>
  <si>
    <t>(1,0~4,1)</t>
  </si>
  <si>
    <t>(1,3~5,7)</t>
  </si>
  <si>
    <t>(1,3~5,85)</t>
  </si>
  <si>
    <t>(1,8~7,4)</t>
  </si>
  <si>
    <t>(1,8~8,0)</t>
  </si>
  <si>
    <t>880×370×290</t>
  </si>
  <si>
    <t>760×510×315</t>
  </si>
  <si>
    <t>825×595×345</t>
  </si>
  <si>
    <t>1010×385×307</t>
  </si>
  <si>
    <t>903×615×382</t>
  </si>
  <si>
    <t>1210×400×327</t>
  </si>
  <si>
    <t>1015×762×425</t>
  </si>
  <si>
    <t>8,5 / 11</t>
  </si>
  <si>
    <t>18 / 21</t>
  </si>
  <si>
    <t>21 / 24</t>
  </si>
  <si>
    <t>11 / 14</t>
  </si>
  <si>
    <t>27 / 30</t>
  </si>
  <si>
    <t>14 / 17</t>
  </si>
  <si>
    <t>(0,6~2,8)</t>
  </si>
  <si>
    <t>(0,6~3,2)</t>
  </si>
  <si>
    <t>761x327x500</t>
  </si>
  <si>
    <t>791x373x590</t>
  </si>
  <si>
    <t>948x428x591</t>
  </si>
  <si>
    <t>24,5 / 27</t>
  </si>
  <si>
    <t>(0,8~3,4)</t>
  </si>
  <si>
    <t>(1,0~4,2)</t>
  </si>
  <si>
    <t>1121×329×231</t>
  </si>
  <si>
    <t>39 / 42</t>
  </si>
  <si>
    <t>7,8 / 9,1</t>
  </si>
  <si>
    <t>8,1 / 9,2</t>
  </si>
  <si>
    <t>8,5 / 10</t>
  </si>
  <si>
    <t>11,4 / 13</t>
  </si>
  <si>
    <t>14,2 / 16,3</t>
  </si>
  <si>
    <t>17,5 / 20,2</t>
  </si>
  <si>
    <t>22,3 / 24,3</t>
  </si>
  <si>
    <t>24,7 / 26,7</t>
  </si>
  <si>
    <t>28 / 30,5</t>
  </si>
  <si>
    <t>38,5 / 41</t>
  </si>
  <si>
    <t>43 / 46</t>
  </si>
  <si>
    <t>56,9 / 60,6</t>
  </si>
  <si>
    <t>744x254x185</t>
  </si>
  <si>
    <t>788x314x249</t>
  </si>
  <si>
    <t>819x254x185</t>
  </si>
  <si>
    <t>863x314x249</t>
  </si>
  <si>
    <t>894x291x211</t>
  </si>
  <si>
    <t>943x349x278</t>
  </si>
  <si>
    <t>1017x304x221</t>
  </si>
  <si>
    <t>1055x366x287</t>
  </si>
  <si>
    <t>1135x328x247</t>
  </si>
  <si>
    <t>1172x398x322</t>
  </si>
  <si>
    <t>710x450x293</t>
  </si>
  <si>
    <t>732x555x330</t>
  </si>
  <si>
    <t>802x555x350</t>
  </si>
  <si>
    <t>869x395x594</t>
  </si>
  <si>
    <t>873x555x376</t>
  </si>
  <si>
    <t>958x660x402</t>
  </si>
  <si>
    <t>1029x453x715</t>
  </si>
  <si>
    <t>20 / 23</t>
  </si>
  <si>
    <t>34 / 37</t>
  </si>
  <si>
    <t>11,5 / 14</t>
  </si>
  <si>
    <t>45 / 48</t>
  </si>
  <si>
    <t>50,5 / 53</t>
  </si>
  <si>
    <t>6,5 / 9</t>
  </si>
  <si>
    <t>8 / 11</t>
  </si>
  <si>
    <t>9,5 / 12</t>
  </si>
  <si>
    <t>13 / 16</t>
  </si>
  <si>
    <t>SAU07BD1-A-WS30</t>
  </si>
  <si>
    <t>SAU09BD1-A-WS30</t>
  </si>
  <si>
    <t>SAU12BD1-A-WS30</t>
  </si>
  <si>
    <t>SAU18BD1-A-WS30</t>
  </si>
  <si>
    <t>SAU24BD1-A-WS30</t>
  </si>
  <si>
    <t>SAU28BD1-A-WS30</t>
  </si>
  <si>
    <t>SAU07BD1-A-WS40</t>
  </si>
  <si>
    <t>SAU09BD1-A-WS40</t>
  </si>
  <si>
    <t>SAU12BD1-A-WS40</t>
  </si>
  <si>
    <t>SAU18BD1-A-WS40</t>
  </si>
  <si>
    <t>SAU24BD1-A-WS40</t>
  </si>
  <si>
    <t>SAU28BD1-A-WS40</t>
  </si>
  <si>
    <t>СК00015576</t>
  </si>
  <si>
    <t>СК00015575</t>
  </si>
  <si>
    <t>SIW18.24G2</t>
  </si>
  <si>
    <t>SIW7.9.12G1</t>
  </si>
  <si>
    <t>СК00015427</t>
  </si>
  <si>
    <t>SAU07BD1-A-LT-WS40</t>
  </si>
  <si>
    <t>SAU09BD1-A-LT-WS40</t>
  </si>
  <si>
    <t>SAU12BD1-A-LT-WS40</t>
  </si>
  <si>
    <t>SAU18BD1-A-LT-WS40</t>
  </si>
  <si>
    <t>SAU24BD1-A-LT-WS40</t>
  </si>
  <si>
    <t>СК00016554</t>
  </si>
  <si>
    <t>СК00016555</t>
  </si>
  <si>
    <t>СК00016556</t>
  </si>
  <si>
    <t>СК00016557</t>
  </si>
  <si>
    <t>СК00016558</t>
  </si>
  <si>
    <t>СК00016559</t>
  </si>
  <si>
    <t>SAU28BD1-A-LT-WS40</t>
  </si>
  <si>
    <t>СК00016600</t>
  </si>
  <si>
    <t>SIW01MID</t>
  </si>
  <si>
    <t xml:space="preserve">Размер блока (ШхВхГ), мм </t>
  </si>
  <si>
    <t>• Компактные размеры 
• Низкий уровень шума
• Воздушный фильтр в комплекте
• Встроенный дренажный насос (подъем 1200 мм)
• Информативный LED дисплей
• Управление через Wi-Fi (опция)
• Беспроводной пульт в комплекте
• Гарантия 3 года</t>
  </si>
  <si>
    <t>• Компактные размеры 
• Воздушные фильтры в комплекте
• Статический напор 30 Па
• Управление через Wi-Fi (опция)
• Проводной пульт в комплекте
• Гарантия 3 года</t>
  </si>
  <si>
    <t>АКСЕССУАРЫ</t>
  </si>
  <si>
    <t>ПAнель</t>
  </si>
  <si>
    <t>НAружный</t>
  </si>
  <si>
    <t>СК00015486</t>
  </si>
  <si>
    <t>SAC12С6-A/SAU12U6-A</t>
  </si>
  <si>
    <t>SAC12C6-A</t>
  </si>
  <si>
    <t>570x570x260</t>
  </si>
  <si>
    <t>СК00015508</t>
  </si>
  <si>
    <t>SCP15A1</t>
  </si>
  <si>
    <t>647х647х50</t>
  </si>
  <si>
    <t>СК00015495</t>
  </si>
  <si>
    <t>SAU12U6-A</t>
  </si>
  <si>
    <t>805x554x330</t>
  </si>
  <si>
    <t>СК00015487</t>
  </si>
  <si>
    <t>SAC18С6-A/SAU18U6-A</t>
  </si>
  <si>
    <t>SAC18C6-A</t>
  </si>
  <si>
    <t>СК00015496</t>
  </si>
  <si>
    <t>SAU18U6-A</t>
  </si>
  <si>
    <t>СК00015488</t>
  </si>
  <si>
    <t>SAС24C6-A/SAU24U6-A</t>
  </si>
  <si>
    <t>SAC24C6-A</t>
  </si>
  <si>
    <t>830x830x205</t>
  </si>
  <si>
    <t>СК00015509</t>
  </si>
  <si>
    <t>SCP16A1</t>
  </si>
  <si>
    <t>СК00015498</t>
  </si>
  <si>
    <t>SAU24U6-A</t>
  </si>
  <si>
    <t>СК00015489</t>
  </si>
  <si>
    <t>SAC36C6-A</t>
  </si>
  <si>
    <t>830x830x245</t>
  </si>
  <si>
    <t>СК00015500</t>
  </si>
  <si>
    <t>SAU36U6-A</t>
  </si>
  <si>
    <t>СК00015490</t>
  </si>
  <si>
    <t>SAC48С6-A/SAU48U6-A</t>
  </si>
  <si>
    <t>SAC48C6-A</t>
  </si>
  <si>
    <t>СК00015502</t>
  </si>
  <si>
    <t>SAU48U6-A</t>
  </si>
  <si>
    <t>900x350x1170</t>
  </si>
  <si>
    <t>СК00015491</t>
  </si>
  <si>
    <t>SAC60С6-A/SAU60U6-A</t>
  </si>
  <si>
    <t>SAC60C6-A</t>
  </si>
  <si>
    <t>830x830x287</t>
  </si>
  <si>
    <t>СК00015504</t>
  </si>
  <si>
    <t>SAU60U6-A</t>
  </si>
  <si>
    <t>СК00015510</t>
  </si>
  <si>
    <t>SAD18D6-A/SAU18U6-A</t>
  </si>
  <si>
    <t>SAD18D6-A</t>
  </si>
  <si>
    <t>880x674x210</t>
  </si>
  <si>
    <t>СК00015511</t>
  </si>
  <si>
    <t>SAD24D6-A/SAU24U6-A</t>
  </si>
  <si>
    <t>SAD24D6-A</t>
  </si>
  <si>
    <t>1100x774x249</t>
  </si>
  <si>
    <t>СК00015512</t>
  </si>
  <si>
    <t>SAD36D6-A</t>
  </si>
  <si>
    <t>СК00015513</t>
  </si>
  <si>
    <t>SAD48D6-A/SAU48U6-A</t>
  </si>
  <si>
    <t>SAD48D6-A</t>
  </si>
  <si>
    <t>1200x874x300</t>
  </si>
  <si>
    <t>СК00015515</t>
  </si>
  <si>
    <t>SAD60D6-A/SAU60U6-A</t>
  </si>
  <si>
    <t>SAD60D6-A</t>
  </si>
  <si>
    <t>СК00015514</t>
  </si>
  <si>
    <t>SAD48HD6-A/SAU48U6-A</t>
  </si>
  <si>
    <t>SAD48HD6-A</t>
  </si>
  <si>
    <t>1200x625x380</t>
  </si>
  <si>
    <t>СК00015516</t>
  </si>
  <si>
    <t>SAD60HD6-A/SAU60U6-A</t>
  </si>
  <si>
    <t>SAD60HD6-A</t>
  </si>
  <si>
    <t>СК00015520</t>
  </si>
  <si>
    <t>SACF18D6-A/SAU18U6-A</t>
  </si>
  <si>
    <t>SACF18D6-A</t>
  </si>
  <si>
    <t>1068x675x235</t>
  </si>
  <si>
    <t>СК00015521</t>
  </si>
  <si>
    <t>SACF24D6-A/SAU24U6-A</t>
  </si>
  <si>
    <t>SACF24D6-A</t>
  </si>
  <si>
    <t>СК00015522</t>
  </si>
  <si>
    <t>SACF36D6-A/SAU36U6-A</t>
  </si>
  <si>
    <t>SACF36D6-A</t>
  </si>
  <si>
    <t>1285x675x235</t>
  </si>
  <si>
    <t>СК00015523</t>
  </si>
  <si>
    <t>SACF48D6-A/SAU48U6-A</t>
  </si>
  <si>
    <t>SACF48D6-A</t>
  </si>
  <si>
    <t>1650x675x235</t>
  </si>
  <si>
    <t>СК00015524</t>
  </si>
  <si>
    <t>SACF60D6-A/SAU60U6-A</t>
  </si>
  <si>
    <t>SACF60D6-A</t>
  </si>
  <si>
    <t>СК00015517</t>
  </si>
  <si>
    <t>SAP24P6-A/SAU24P6-A</t>
  </si>
  <si>
    <t>SAP24P6-A</t>
  </si>
  <si>
    <t>510x315x1750</t>
  </si>
  <si>
    <t>СК00015507</t>
  </si>
  <si>
    <t>SAU24P6-A</t>
  </si>
  <si>
    <t>СК00015518</t>
  </si>
  <si>
    <t>SAP48P6-A/SAU48U6-A</t>
  </si>
  <si>
    <t>SAP48P6-A</t>
  </si>
  <si>
    <t>540x410x1825</t>
  </si>
  <si>
    <t>СК00015519</t>
  </si>
  <si>
    <t>SAP60P6-A/SAU60U6-A</t>
  </si>
  <si>
    <t>SAP60P6-A</t>
  </si>
  <si>
    <t>600x455x1934</t>
  </si>
  <si>
    <t>Wi-Fi модуль для 6-й серии полупромышленных кондиционеров Energolux (кассетный, канальный тип)</t>
  </si>
  <si>
    <t>SAC12С6-A/SAU12U6-A-WS30</t>
  </si>
  <si>
    <t>СК00016421</t>
  </si>
  <si>
    <t>SAU12U6-A-WS30</t>
  </si>
  <si>
    <t>SAC18С6-A/SAU18U6-A-WS30</t>
  </si>
  <si>
    <t>СК00016422</t>
  </si>
  <si>
    <t>SAU18U6-A-WS30</t>
  </si>
  <si>
    <t>SAС24C6-A/SAU24U6-A-WS30</t>
  </si>
  <si>
    <t>СК00016423</t>
  </si>
  <si>
    <t>SAU24U6-A-WS30</t>
  </si>
  <si>
    <t>СК00016417</t>
  </si>
  <si>
    <t>SAU36U6-A-WS30</t>
  </si>
  <si>
    <t>SAC48С6-A/SAU48U6-A-WS30</t>
  </si>
  <si>
    <t>СК00016418</t>
  </si>
  <si>
    <t>SAU48U6-A-WS30</t>
  </si>
  <si>
    <t>SAC60С6-A/SAU60U6-A-WS30</t>
  </si>
  <si>
    <t>СК00016419</t>
  </si>
  <si>
    <t>SAU60U6-A-WS30</t>
  </si>
  <si>
    <t>SAC12С6-A/SAU12U6-A-WS40</t>
  </si>
  <si>
    <t>СК00016427</t>
  </si>
  <si>
    <t>SAU12U6-A-WS40</t>
  </si>
  <si>
    <t>SAC18С6-A/SAU18U6-A-WS40</t>
  </si>
  <si>
    <t>СК00016428</t>
  </si>
  <si>
    <t>SAU18U6-A-WS40</t>
  </si>
  <si>
    <t>SAС24C6-A/SAU24U6-A-WS40</t>
  </si>
  <si>
    <t>СК00016429</t>
  </si>
  <si>
    <t>SAU24U6-A-WS40</t>
  </si>
  <si>
    <t>СК00016596</t>
  </si>
  <si>
    <t>SAU36U6-A-WS40</t>
  </si>
  <si>
    <t>SAC48С6-A/SAU48U6-A-WS40</t>
  </si>
  <si>
    <t>СК00016595</t>
  </si>
  <si>
    <t>SAU48U6-A-WS40</t>
  </si>
  <si>
    <t>SAC60С6-A/SAU60U6-A-WS40</t>
  </si>
  <si>
    <t>СК00016432</t>
  </si>
  <si>
    <t>SAU60U6-A-WS40</t>
  </si>
  <si>
    <t>SAD18D6-A/SAU18U6-A-WS30</t>
  </si>
  <si>
    <t>SAD24D6-A/SAU24U6-A-WS30</t>
  </si>
  <si>
    <t>SAD48D6-A/SAU48U6-A-WS30</t>
  </si>
  <si>
    <t>SAD60D6-A/SAU60U6-A-WS30</t>
  </si>
  <si>
    <t>SAD18D6-A/SAU18U6-A-WS40</t>
  </si>
  <si>
    <t>SAD24D6-A/SAU24U6-A-WS40</t>
  </si>
  <si>
    <t>SAD48D6-A/SAU48U6-A-WS40</t>
  </si>
  <si>
    <t>SAD60D6-A/SAU60U6-A-WS40</t>
  </si>
  <si>
    <t>SAD48HD6-A/SAU48U6-A-WS30</t>
  </si>
  <si>
    <t>SAD60HD6-A/SAU60U6-A-WS30</t>
  </si>
  <si>
    <t>SAD48HD6-A/SAU48U6-A-WS40</t>
  </si>
  <si>
    <t>SAD60HD6-A/SAU60U6-A-WS40</t>
  </si>
  <si>
    <t>SACF18D6-A/SAU18U6-A-WS30</t>
  </si>
  <si>
    <t>SACF24D6-A/SAU24U6-A-WS30</t>
  </si>
  <si>
    <t>SACF48D6-A/SAU48U6-A-WS30</t>
  </si>
  <si>
    <t>SACF60D6-A/SAU60U6-A-WS30</t>
  </si>
  <si>
    <t>SACF18D6-A/SAU18U6-A-WS40</t>
  </si>
  <si>
    <t>SACF24D6-A/SAU24U6-A-WS40</t>
  </si>
  <si>
    <t>SACF36D6-A/SAU36U6-A-WS40</t>
  </si>
  <si>
    <t>SACF48D6-A/SAU48U6-A-WS40</t>
  </si>
  <si>
    <t>SACF60D6-A/SAU60U6-A-WS40</t>
  </si>
  <si>
    <t>SAP24P6-A/SAU24P6-A-WS30</t>
  </si>
  <si>
    <t>СК00016597</t>
  </si>
  <si>
    <t>SAU24P6-A-WS30</t>
  </si>
  <si>
    <t>SAP48P6-A/SAU48U6-A-WS30</t>
  </si>
  <si>
    <t>SAP60P6-A/SAU60U6-A-WS30</t>
  </si>
  <si>
    <t>SAP24P6-A/SAU24P6-A-WS40</t>
  </si>
  <si>
    <t>СК00016598</t>
  </si>
  <si>
    <t>SAU24P6-A-WS40</t>
  </si>
  <si>
    <t>SAP48P6-A/SAU48U6-A-WS40</t>
  </si>
  <si>
    <t>SAP60P6-A/SAU60U6-A-WS40</t>
  </si>
  <si>
    <t>Wi-Fi адаптер для кондиционеров 18-24 BTU, Energolux</t>
  </si>
  <si>
    <t>• Рабочий диапазон от +2  до +15 °С
• Электропритание 220 В
•  Требования к холодильной камере: Толщина пенополиуретановых панелей (стены, пол, потолок) не менее 80 мм
• Плотность загрузки продукции 250 кг / м3
•  Температура загружаемого продукта не выше +25 С, суточный оборот - 10%</t>
  </si>
  <si>
    <t>SAC36С6-A/SAU36U6-A</t>
  </si>
  <si>
    <t>SAD36D6-A/SAU36U6-A</t>
  </si>
  <si>
    <t>SAC36С6-A/SAU36U6-A-WS30</t>
  </si>
  <si>
    <t>SAC36С6-A/SAU36U6-A-WS40</t>
  </si>
  <si>
    <t>SAD36D6-A/SAU36U6-A-WS30</t>
  </si>
  <si>
    <t>SAD36D6-A/SAU36U6-A-WS40</t>
  </si>
  <si>
    <t>SACF36D6-A/SAU36U6-A-WS30</t>
  </si>
  <si>
    <t>СК00015695</t>
  </si>
  <si>
    <t>SIW01MB1</t>
  </si>
  <si>
    <t>МРЦ, руб.</t>
  </si>
  <si>
    <t>SAC09M2-AI</t>
  </si>
  <si>
    <t>SAC12M2-AI</t>
  </si>
  <si>
    <t>SAC18M2-AI</t>
  </si>
  <si>
    <t>СК00015851</t>
  </si>
  <si>
    <t>СК00015852</t>
  </si>
  <si>
    <t>СК00015853</t>
  </si>
  <si>
    <t>МРЦ, руб</t>
  </si>
  <si>
    <t>788x292x198</t>
  </si>
  <si>
    <t>936x316x221</t>
  </si>
  <si>
    <t>USB Wi-Fi адаптер для настенных блоков серии SMART MULTI , Energolux</t>
  </si>
  <si>
    <t>SAS24M3-AI</t>
  </si>
  <si>
    <t>СК00015712</t>
  </si>
  <si>
    <t>Вес нетто, кг</t>
  </si>
  <si>
    <t xml:space="preserve"> DUCT HD</t>
  </si>
  <si>
    <t>SWC08A1 
(KJR-120N(X4W)/BGEF)</t>
  </si>
  <si>
    <t>SIW09A1
(WF-60А1-С)</t>
  </si>
  <si>
    <t>СК00016844</t>
  </si>
  <si>
    <t>СК00016843</t>
  </si>
  <si>
    <t>Проводной пульт для 6-й серии полупромышленных кондиционеров Energolux (кассетный, канальный тип) со встроенным Wi-Fi управлением и недельным таймером</t>
  </si>
  <si>
    <t>Проводной пульт управления KJR-12B/DP(T)-E для 6-й серии полупромышленных кондиционеров Energolux</t>
  </si>
  <si>
    <t>СК00009108</t>
  </si>
  <si>
    <t>KJR-12B/DP(T)-E</t>
  </si>
  <si>
    <t>Проводной пульт управления KJR-29B1/BK-E</t>
  </si>
  <si>
    <t>KJR-29B1/BK-E</t>
  </si>
  <si>
    <t>СК00009107</t>
  </si>
  <si>
    <t>Указать дополнительную скидку от цены "Дилер"</t>
  </si>
  <si>
    <t xml:space="preserve"> DUCT</t>
  </si>
  <si>
    <t>SAD12M5-AI</t>
  </si>
  <si>
    <t>СК00018243</t>
  </si>
  <si>
    <t>795x295x225</t>
  </si>
  <si>
    <t>920X305X370</t>
  </si>
  <si>
    <t>920х605х375</t>
  </si>
  <si>
    <t>965x319x239</t>
  </si>
  <si>
    <t>1095x320x400</t>
  </si>
  <si>
    <t>890x673x342</t>
  </si>
  <si>
    <t>1000х735х403</t>
  </si>
  <si>
    <t>Уровень шума
дБ(А)</t>
  </si>
  <si>
    <t>от 21,5</t>
  </si>
  <si>
    <t>от 22</t>
  </si>
  <si>
    <t>от 23</t>
  </si>
  <si>
    <r>
      <t xml:space="preserve"> LUGANO PRO LINE </t>
    </r>
    <r>
      <rPr>
        <sz val="20"/>
        <color theme="0" tint="-0.499984740745262"/>
        <rFont val="Calibri"/>
        <family val="2"/>
        <charset val="204"/>
      </rPr>
      <t>(FULL DC Inverter)</t>
    </r>
  </si>
  <si>
    <t>10,2 /14,7</t>
  </si>
  <si>
    <t>10,2 / 14,7</t>
  </si>
  <si>
    <t>12,3 / 17,7</t>
  </si>
  <si>
    <t>38,8 / 41,4</t>
  </si>
  <si>
    <t>SAS24M1-AIB</t>
  </si>
  <si>
    <t>SAU24M1-AIB</t>
  </si>
  <si>
    <t>СК00015552</t>
  </si>
  <si>
    <t>СК00015556</t>
  </si>
  <si>
    <t>(1,0~3,81)</t>
  </si>
  <si>
    <t>(1,25~6,00)</t>
  </si>
  <si>
    <t>(1,83~7,82)</t>
  </si>
  <si>
    <t>(1,85~7,96)</t>
  </si>
  <si>
    <t>712×459×276</t>
  </si>
  <si>
    <t>765×481×310</t>
  </si>
  <si>
    <t>795×549×252</t>
  </si>
  <si>
    <t>835×328×575</t>
  </si>
  <si>
    <t>1100×333×222</t>
  </si>
  <si>
    <t>853×602×288</t>
  </si>
  <si>
    <t>1165×405×295</t>
  </si>
  <si>
    <t>24,5/27,5</t>
  </si>
  <si>
    <t>14/17</t>
  </si>
  <si>
    <t>СК00018197</t>
  </si>
  <si>
    <t>СК00018198</t>
  </si>
  <si>
    <t>СК00018199</t>
  </si>
  <si>
    <t>СК00018200</t>
  </si>
  <si>
    <t>СК00018201</t>
  </si>
  <si>
    <t>СК00018202</t>
  </si>
  <si>
    <t>SAS09BN3-AI</t>
  </si>
  <si>
    <t>SAU09BN3-AI-LE</t>
  </si>
  <si>
    <t>SAS12BN3-AI</t>
  </si>
  <si>
    <t>SAU12BN3-AI-LE</t>
  </si>
  <si>
    <t>SAS18BN3-AI</t>
  </si>
  <si>
    <t>SAU18BN3-AI-LE</t>
  </si>
  <si>
    <t>от 27</t>
  </si>
  <si>
    <t>от 31</t>
  </si>
  <si>
    <t>от 19</t>
  </si>
  <si>
    <t>от 20</t>
  </si>
  <si>
    <t>(0,8~3,8)</t>
  </si>
  <si>
    <t>(1,3~5,5)</t>
  </si>
  <si>
    <t>(1,8~7,3)</t>
  </si>
  <si>
    <t>649×450×232</t>
  </si>
  <si>
    <t>650х455х233</t>
  </si>
  <si>
    <t>705х530х280</t>
  </si>
  <si>
    <t>785х555х300</t>
  </si>
  <si>
    <t>900х700х350</t>
  </si>
  <si>
    <t>1015х762х425</t>
  </si>
  <si>
    <t>18,5 / 21</t>
  </si>
  <si>
    <t>14,5 / 17</t>
  </si>
  <si>
    <t>31,5/34</t>
  </si>
  <si>
    <t>СК00017982</t>
  </si>
  <si>
    <t>СК00017983</t>
  </si>
  <si>
    <t>СК00017984</t>
  </si>
  <si>
    <t>СК00017985</t>
  </si>
  <si>
    <t>СК00017986</t>
  </si>
  <si>
    <t>СК00017987</t>
  </si>
  <si>
    <t>СК00017988</t>
  </si>
  <si>
    <t>СК00017989</t>
  </si>
  <si>
    <t>СК00017990</t>
  </si>
  <si>
    <t>СК00017991</t>
  </si>
  <si>
    <t>SAS07G4-AI</t>
  </si>
  <si>
    <t>SAU07G4-AI</t>
  </si>
  <si>
    <t>SAS09G4-AI</t>
  </si>
  <si>
    <t>SAU09G4-AI</t>
  </si>
  <si>
    <t>SAS12G4-AI</t>
  </si>
  <si>
    <t>SAU12G4-AI</t>
  </si>
  <si>
    <t>SAS18G4-AI</t>
  </si>
  <si>
    <t>SAU18G4-AI</t>
  </si>
  <si>
    <t>SAS24G4-AI</t>
  </si>
  <si>
    <t>SAU24G4-AI</t>
  </si>
  <si>
    <t>788х292х198</t>
  </si>
  <si>
    <t>880х370х290</t>
  </si>
  <si>
    <t>760х510х315</t>
  </si>
  <si>
    <t>709х536х280</t>
  </si>
  <si>
    <t>825х595х345</t>
  </si>
  <si>
    <t>936х316х221</t>
  </si>
  <si>
    <t>1010х385х307</t>
  </si>
  <si>
    <t>903х615х382</t>
  </si>
  <si>
    <t>1121х329х231</t>
  </si>
  <si>
    <t>1210х400х327</t>
  </si>
  <si>
    <t>7,5 / 10</t>
  </si>
  <si>
    <r>
      <t xml:space="preserve">  ZURICH 5 </t>
    </r>
    <r>
      <rPr>
        <sz val="20"/>
        <color theme="0" tint="-0.499984740745262"/>
        <rFont val="Calibri"/>
        <family val="2"/>
        <charset val="204"/>
      </rPr>
      <t>(DC Inverter)</t>
    </r>
  </si>
  <si>
    <t>СК00017993</t>
  </si>
  <si>
    <t>СК00017994</t>
  </si>
  <si>
    <t>СК00017995</t>
  </si>
  <si>
    <t>СК00017996</t>
  </si>
  <si>
    <t>СК00017997</t>
  </si>
  <si>
    <t>СК00017998</t>
  </si>
  <si>
    <t>СК00017999</t>
  </si>
  <si>
    <t>СК00018000</t>
  </si>
  <si>
    <t>СК00018001</t>
  </si>
  <si>
    <t>СК00018002</t>
  </si>
  <si>
    <t>SAS07Z5-AI</t>
  </si>
  <si>
    <t>SAU07Z5-AI</t>
  </si>
  <si>
    <t>SAS09Z5-AI</t>
  </si>
  <si>
    <t>SAU09Z5-AI</t>
  </si>
  <si>
    <t>SAS12Z5-AI</t>
  </si>
  <si>
    <t>SAU12Z5-AI</t>
  </si>
  <si>
    <t>SAS18Z5-AI</t>
  </si>
  <si>
    <t>SAU18Z5-AI</t>
  </si>
  <si>
    <t>SAS24Z5-AI</t>
  </si>
  <si>
    <t>SAU24Z5-AI</t>
  </si>
  <si>
    <t>от 21</t>
  </si>
  <si>
    <t>от 25</t>
  </si>
  <si>
    <t>от 26</t>
  </si>
  <si>
    <t>708х282х193</t>
  </si>
  <si>
    <t>765х351х269</t>
  </si>
  <si>
    <t>761х295х200</t>
  </si>
  <si>
    <t>825х367х277</t>
  </si>
  <si>
    <t>816х295х198</t>
  </si>
  <si>
    <t>885х367х277</t>
  </si>
  <si>
    <t>960х310х222</t>
  </si>
  <si>
    <t>1020х375х305</t>
  </si>
  <si>
    <t>16 / 19</t>
  </si>
  <si>
    <t>16,5 / 19</t>
  </si>
  <si>
    <t>22 / 25</t>
  </si>
  <si>
    <t>28 / 31</t>
  </si>
  <si>
    <t>(0,5~2,35)</t>
  </si>
  <si>
    <t>(0,5~2,42)</t>
  </si>
  <si>
    <t>(0,8~4,0)</t>
  </si>
  <si>
    <t>(1,3~5,3)</t>
  </si>
  <si>
    <t>(1,3~5,4)</t>
  </si>
  <si>
    <t>(1,3~7,26)</t>
  </si>
  <si>
    <t>(1,3~7,55)</t>
  </si>
  <si>
    <r>
      <t xml:space="preserve">  DAVOS </t>
    </r>
    <r>
      <rPr>
        <sz val="20"/>
        <color theme="0" tint="-0.499984740745262"/>
        <rFont val="Calibri"/>
        <family val="2"/>
        <charset val="204"/>
      </rPr>
      <t>(DC Inverter)</t>
    </r>
  </si>
  <si>
    <t>СК00018019</t>
  </si>
  <si>
    <t>СК00018020</t>
  </si>
  <si>
    <t>СК00018021</t>
  </si>
  <si>
    <t>СК00018022</t>
  </si>
  <si>
    <t>СК00018023</t>
  </si>
  <si>
    <t>СК00018024</t>
  </si>
  <si>
    <t>SAS07R1-AI</t>
  </si>
  <si>
    <t>SAU07R1-AI</t>
  </si>
  <si>
    <t>SAS09R1-AI</t>
  </si>
  <si>
    <t>SAU09R1-AI</t>
  </si>
  <si>
    <t>SAS12R1-AI</t>
  </si>
  <si>
    <t>SAU12R1-AI</t>
  </si>
  <si>
    <t>от 19,5</t>
  </si>
  <si>
    <t>от 20,5</t>
  </si>
  <si>
    <t>(0,88~2,93)</t>
  </si>
  <si>
    <t>(0,94~3,23)</t>
  </si>
  <si>
    <t>(1,17~3,23)</t>
  </si>
  <si>
    <t>(0,91~3,75)</t>
  </si>
  <si>
    <t>(1,29~3,78)</t>
  </si>
  <si>
    <t>(1,06~4,05)</t>
  </si>
  <si>
    <t>729x200x292</t>
  </si>
  <si>
    <t>668x252x469</t>
  </si>
  <si>
    <t>790x285x360</t>
  </si>
  <si>
    <t>770x275x520</t>
  </si>
  <si>
    <t>720x270x495</t>
  </si>
  <si>
    <t>833x303x535</t>
  </si>
  <si>
    <t>7,6 / 10,6</t>
  </si>
  <si>
    <t>18 / 19,7</t>
  </si>
  <si>
    <t>8,0 / 10,9</t>
  </si>
  <si>
    <t>20,2 / 22</t>
  </si>
  <si>
    <t>8,1 / 11</t>
  </si>
  <si>
    <t>21,4 / 23,2</t>
  </si>
  <si>
    <r>
      <t xml:space="preserve">  CHAMPERY </t>
    </r>
    <r>
      <rPr>
        <sz val="20"/>
        <color theme="0" tint="-0.499984740745262"/>
        <rFont val="Calibri"/>
        <family val="2"/>
        <charset val="204"/>
      </rPr>
      <t>(DC Inverter)</t>
    </r>
  </si>
  <si>
    <t>(0,6~3,4)</t>
  </si>
  <si>
    <t>Инверторные сплит-системы (INVERTER)</t>
  </si>
  <si>
    <t>от 28</t>
  </si>
  <si>
    <t>от 32</t>
  </si>
  <si>
    <t>от 35</t>
  </si>
  <si>
    <t>от 37</t>
  </si>
  <si>
    <t>СК00018027</t>
  </si>
  <si>
    <t>СК00018028</t>
  </si>
  <si>
    <t>СК00018029</t>
  </si>
  <si>
    <t>СК00018030</t>
  </si>
  <si>
    <t>СК00018031</t>
  </si>
  <si>
    <t>СК00018032</t>
  </si>
  <si>
    <t>СК00018033</t>
  </si>
  <si>
    <t>СК00018034</t>
  </si>
  <si>
    <t>СК00018035</t>
  </si>
  <si>
    <t>СК00018036</t>
  </si>
  <si>
    <t>SAS07AR1-A</t>
  </si>
  <si>
    <t>SAU07AR1-A</t>
  </si>
  <si>
    <t>SAS09AR1-A</t>
  </si>
  <si>
    <t>SAU09AR1-A</t>
  </si>
  <si>
    <t>SAS12AR1-A</t>
  </si>
  <si>
    <t>SAU12AR1-A</t>
  </si>
  <si>
    <t>SAS18AR1-A</t>
  </si>
  <si>
    <t>SAU18AR1-A</t>
  </si>
  <si>
    <t>SAS24AR1-A</t>
  </si>
  <si>
    <t>SAU24AR1-A</t>
  </si>
  <si>
    <t xml:space="preserve">  NEW LAUSANNE </t>
  </si>
  <si>
    <t xml:space="preserve">  BASEL 4</t>
  </si>
  <si>
    <t>СК00018004</t>
  </si>
  <si>
    <t>СК00018005</t>
  </si>
  <si>
    <t>СК00018006</t>
  </si>
  <si>
    <t>СК00018007</t>
  </si>
  <si>
    <t>СК00018008</t>
  </si>
  <si>
    <t>СК00018009</t>
  </si>
  <si>
    <t>СК00018010</t>
  </si>
  <si>
    <t>СК00018011</t>
  </si>
  <si>
    <t>СК00018012</t>
  </si>
  <si>
    <t>СК00018013</t>
  </si>
  <si>
    <t>СК00018014</t>
  </si>
  <si>
    <t>СК00018015</t>
  </si>
  <si>
    <t>СК00018016</t>
  </si>
  <si>
    <t>СК00018017</t>
  </si>
  <si>
    <t>SAS07B4-A</t>
  </si>
  <si>
    <t>SAU07B4-A</t>
  </si>
  <si>
    <t>SAS09B4-A</t>
  </si>
  <si>
    <t>SAU09B4-A</t>
  </si>
  <si>
    <t>SAS12B4-A</t>
  </si>
  <si>
    <t>SAU12B4-A</t>
  </si>
  <si>
    <t>SAS18B4-A</t>
  </si>
  <si>
    <t>SAU18B4-A</t>
  </si>
  <si>
    <t>SAS24B4-A</t>
  </si>
  <si>
    <t>SAU24B4-A</t>
  </si>
  <si>
    <t>SAS30B4-A</t>
  </si>
  <si>
    <t>SAU30B4-A</t>
  </si>
  <si>
    <t>SAS36B4-A</t>
  </si>
  <si>
    <t>SAU36B4-A</t>
  </si>
  <si>
    <t>от 23,5</t>
  </si>
  <si>
    <t>от 24</t>
  </si>
  <si>
    <t>от 24,5</t>
  </si>
  <si>
    <t>от 30</t>
  </si>
  <si>
    <t>от 30,5</t>
  </si>
  <si>
    <t>802x200x295</t>
  </si>
  <si>
    <t>971x228x321</t>
  </si>
  <si>
    <t>765x303x555</t>
  </si>
  <si>
    <t>1082x234x337</t>
  </si>
  <si>
    <t>875x285x375</t>
  </si>
  <si>
    <t>1045x315x405</t>
  </si>
  <si>
    <t>892x342x605</t>
  </si>
  <si>
    <t>1155x415x315</t>
  </si>
  <si>
    <t>1000x403x735</t>
  </si>
  <si>
    <t>8,2 / 11,2</t>
  </si>
  <si>
    <t>22,7 / 24,4</t>
  </si>
  <si>
    <t>24,7 / 26,6</t>
  </si>
  <si>
    <t>9,0 / 12,3</t>
  </si>
  <si>
    <t>25,6 / 27,4</t>
  </si>
  <si>
    <t>12 / 16,9</t>
  </si>
  <si>
    <t>34,5 / 37,2</t>
  </si>
  <si>
    <t>14,8 / 19,4</t>
  </si>
  <si>
    <t>47,9 / 50,3</t>
  </si>
  <si>
    <t>690х283х199</t>
  </si>
  <si>
    <t>760х347х277</t>
  </si>
  <si>
    <t>750х285х200</t>
  </si>
  <si>
    <t>660х500х265</t>
  </si>
  <si>
    <t>820х347х277</t>
  </si>
  <si>
    <t>780х565х345</t>
  </si>
  <si>
    <t>837х296х205</t>
  </si>
  <si>
    <t>800х545х315</t>
  </si>
  <si>
    <t>910х360х280</t>
  </si>
  <si>
    <t>920х615х392</t>
  </si>
  <si>
    <t>900х310х225</t>
  </si>
  <si>
    <t>825х655х310</t>
  </si>
  <si>
    <t>970х382х302</t>
  </si>
  <si>
    <t>945х720х435</t>
  </si>
  <si>
    <t>1082х330х233</t>
  </si>
  <si>
    <t>1155х397х312</t>
  </si>
  <si>
    <t>13 / 15</t>
  </si>
  <si>
    <t>50,5 / 52</t>
  </si>
  <si>
    <r>
      <t xml:space="preserve"> MÜRREN WHITE</t>
    </r>
    <r>
      <rPr>
        <sz val="20"/>
        <color theme="0" tint="-0.499984740745262"/>
        <rFont val="Calibri"/>
        <family val="2"/>
        <charset val="204"/>
      </rPr>
      <t xml:space="preserve"> </t>
    </r>
  </si>
  <si>
    <t>СК00018050</t>
  </si>
  <si>
    <t>СК00018051</t>
  </si>
  <si>
    <t>СК00018053</t>
  </si>
  <si>
    <t>СК00018054</t>
  </si>
  <si>
    <t>СК00018056</t>
  </si>
  <si>
    <t>СК00018057</t>
  </si>
  <si>
    <t>СК00018058</t>
  </si>
  <si>
    <t>СК00018059</t>
  </si>
  <si>
    <t>СК00018060</t>
  </si>
  <si>
    <t>СК00018061</t>
  </si>
  <si>
    <t>СК00018838</t>
  </si>
  <si>
    <t>СК00018839</t>
  </si>
  <si>
    <t>SAS07MR1-A</t>
  </si>
  <si>
    <t>SAU07MR1-A</t>
  </si>
  <si>
    <t>SAS09MR1-A</t>
  </si>
  <si>
    <t>SAU09MR1-A</t>
  </si>
  <si>
    <t>SAS12MR1-A</t>
  </si>
  <si>
    <t>SAU12MR1-A</t>
  </si>
  <si>
    <t>SAS18MR1-A</t>
  </si>
  <si>
    <t>SAU18MR1-A</t>
  </si>
  <si>
    <t>SAS24MR1-A</t>
  </si>
  <si>
    <t>SAU24MR1-A</t>
  </si>
  <si>
    <t>SAS24MR2-A</t>
  </si>
  <si>
    <t>SAU24MR2-A</t>
  </si>
  <si>
    <t>(1,83~7,8)</t>
  </si>
  <si>
    <t>(1,85~7,92)</t>
  </si>
  <si>
    <t>788×275×192</t>
  </si>
  <si>
    <t>777×498×234</t>
  </si>
  <si>
    <t>818×515×325</t>
  </si>
  <si>
    <t>1097×332×222</t>
  </si>
  <si>
    <t>920×693×336</t>
  </si>
  <si>
    <t>949×732×392</t>
  </si>
  <si>
    <t>853×602×349</t>
  </si>
  <si>
    <t>20,5 / 22</t>
  </si>
  <si>
    <t>8,0 / 10</t>
  </si>
  <si>
    <t>23,2 / 25</t>
  </si>
  <si>
    <t>26 / 28</t>
  </si>
  <si>
    <t>35,7 / 37</t>
  </si>
  <si>
    <t>15 / 17</t>
  </si>
  <si>
    <t>46,5 / 48</t>
  </si>
  <si>
    <t>34 / 36</t>
  </si>
  <si>
    <r>
      <t xml:space="preserve">•	Датчик температуры в пульте ДУ: функция I FEEL
•	Антизамерзание: поддержание температуры +8С 
•	Антикоррозийное покрытие Blue Fin
•	Защита от утечки хладагента 
•	Самоочистка внутреннего блока (Self-cleaning), </t>
    </r>
    <r>
      <rPr>
        <sz val="10"/>
        <color theme="1" tint="0.14999847407452621"/>
        <rFont val="Calibri"/>
        <family val="2"/>
        <charset val="204"/>
      </rPr>
      <t>кроме модели SAS18BD1-A</t>
    </r>
    <r>
      <rPr>
        <b/>
        <sz val="10"/>
        <color theme="1" tint="0.14999847407452621"/>
        <rFont val="Calibri"/>
        <family val="2"/>
        <charset val="204"/>
      </rPr>
      <t xml:space="preserve">
•	Антибактериальный катехиновый фильтр 
•	Silver ION фильтр
•	Работа на обогрев до -15 С
•	Работа на охлаждение до </t>
    </r>
    <r>
      <rPr>
        <b/>
        <sz val="10"/>
        <color rgb="FFFF0000"/>
        <rFont val="Calibri"/>
        <family val="2"/>
        <charset val="204"/>
      </rPr>
      <t>-40</t>
    </r>
    <r>
      <rPr>
        <b/>
        <sz val="10"/>
        <color theme="1" tint="0.14999847407452621"/>
        <rFont val="Calibri"/>
        <family val="2"/>
        <charset val="204"/>
      </rPr>
      <t xml:space="preserve"> С
•Надёжный роторный компрессор GREE
</t>
    </r>
  </si>
  <si>
    <r>
      <t xml:space="preserve">•	Датчик температуры в пульте ДУ: функция I FEEL
•	Антизамерзание: поддержание температуры +8С 
•	Антикоррозийное покрытие Blue Fin
•	Защита от утечки хладагента 
•	Самоочистка внутреннего блока (Self-cleaning), </t>
    </r>
    <r>
      <rPr>
        <sz val="10"/>
        <color theme="1" tint="0.14999847407452621"/>
        <rFont val="Calibri"/>
        <family val="2"/>
        <charset val="204"/>
      </rPr>
      <t>кроме модели SAS18BD1-A</t>
    </r>
    <r>
      <rPr>
        <b/>
        <sz val="10"/>
        <color theme="1" tint="0.14999847407452621"/>
        <rFont val="Calibri"/>
        <family val="2"/>
        <charset val="204"/>
      </rPr>
      <t xml:space="preserve">
•	Антибактериальный катехиновый фильтр 
•	Silver ION фильтр
•	Работа на обогрев до -15 С
•	Работа на охлаждение до </t>
    </r>
    <r>
      <rPr>
        <b/>
        <sz val="10"/>
        <color rgb="FFFF0000"/>
        <rFont val="Calibri"/>
        <family val="2"/>
        <charset val="204"/>
      </rPr>
      <t>-30</t>
    </r>
    <r>
      <rPr>
        <b/>
        <sz val="10"/>
        <color theme="1" tint="0.14999847407452621"/>
        <rFont val="Calibri"/>
        <family val="2"/>
        <charset val="204"/>
      </rPr>
      <t xml:space="preserve"> С
•Надёжный роторный компрессор GREE
</t>
    </r>
  </si>
  <si>
    <t>SAU07B4-A-WS30</t>
  </si>
  <si>
    <t>SAU09B4-A-WS30</t>
  </si>
  <si>
    <t>SAU12B4-A-WS30</t>
  </si>
  <si>
    <t>SAU18B4-A-WS30</t>
  </si>
  <si>
    <t>SAU24B4-A-WS30</t>
  </si>
  <si>
    <t>SAU30B4-A-WS30</t>
  </si>
  <si>
    <t>SAU36B4-A-WS30</t>
  </si>
  <si>
    <t>SAU07B4-A-WS40</t>
  </si>
  <si>
    <t>SAU09B4-A-WS40</t>
  </si>
  <si>
    <t>SAU12B4-A-WS40</t>
  </si>
  <si>
    <t>SAU18B4-A-WS40</t>
  </si>
  <si>
    <t>SAU24B4-A-WS40</t>
  </si>
  <si>
    <t>SAU30B4-A-WS40</t>
  </si>
  <si>
    <t>SAU36B4-A-WS40</t>
  </si>
  <si>
    <t>SAU07AR1-A-WS30</t>
  </si>
  <si>
    <t>SAU09AR1-A-WS30</t>
  </si>
  <si>
    <t>SAU12AR1-A-WS30</t>
  </si>
  <si>
    <t>SAU18AR1-A-WS30</t>
  </si>
  <si>
    <t>SAU24AR1-A-WS30</t>
  </si>
  <si>
    <t>SAU07AR1-A-WS40</t>
  </si>
  <si>
    <t>SAU09AR1-A-WS40</t>
  </si>
  <si>
    <t>SAU12AR1-A-WS40</t>
  </si>
  <si>
    <t>SAU18AR1-A-WS40</t>
  </si>
  <si>
    <t>SAU24AR1-A-WS40</t>
  </si>
  <si>
    <r>
      <t>Датчик температуры в пульте ДУ: функция I FEEL
•	WiFi подготовка 
•	Объемное распределение воздушного потока по горизонтали и вертикали: 4D Air Flow
•	Антикоррозийное покрытие Blue Fin
•	Защита от утечки хладагента 
•	Самоочистка внутреннего блока (Self-cleaning)
•	Угольный фильтр
•	Работа на обогрев до -7 С
•	Работа на охлаждение до</t>
    </r>
    <r>
      <rPr>
        <b/>
        <sz val="10"/>
        <color rgb="FFFF0000"/>
        <rFont val="Calibri"/>
        <family val="2"/>
        <charset val="204"/>
      </rPr>
      <t xml:space="preserve"> -30</t>
    </r>
    <r>
      <rPr>
        <b/>
        <sz val="10"/>
        <color theme="1" tint="0.14999847407452621"/>
        <rFont val="Calibri"/>
        <family val="2"/>
        <charset val="204"/>
      </rPr>
      <t xml:space="preserve"> С
•	Таймер 24 часовой
•	Турборежим
•	Держатель пульта
•	Пульт ДУ с русским переводом</t>
    </r>
  </si>
  <si>
    <r>
      <t>Датчик температуры в пульте ДУ: функция I FEEL
•	WiFi подготовка 
•	Объемное распределение воздушного потока по горизонтали и вертикали: 4D Air Flow
•	Антикоррозийное покрытие Blue Fin
•	Защита от утечки хладагента 
•	Самоочистка внутреннего блока (Self-cleaning)
•	Угольный фильтр
•	Работа на обогрев до -7 С
•	Работа на охлаждение до</t>
    </r>
    <r>
      <rPr>
        <b/>
        <sz val="10"/>
        <color rgb="FFFF0000"/>
        <rFont val="Calibri"/>
        <family val="2"/>
        <charset val="204"/>
      </rPr>
      <t xml:space="preserve"> -40</t>
    </r>
    <r>
      <rPr>
        <b/>
        <sz val="10"/>
        <color theme="1" tint="0.14999847407452621"/>
        <rFont val="Calibri"/>
        <family val="2"/>
        <charset val="204"/>
      </rPr>
      <t xml:space="preserve"> С
•	Таймер 24 часовой
•	Турборежим
•	Держатель пульта
•	Пульт ДУ с русским переводом</t>
    </r>
  </si>
  <si>
    <t>Диаметры труб, мм (дюймы)</t>
  </si>
  <si>
    <t>Φ9.52(3/8'')
Φ6.35(1/4'')</t>
  </si>
  <si>
    <t>Φ12.70(1/2'')
Φ6.35(1/4'')</t>
  </si>
  <si>
    <t>Φ15.88(5/8")
Φ6.35(1/4'')</t>
  </si>
  <si>
    <t>Аксессуары</t>
  </si>
  <si>
    <r>
      <t xml:space="preserve">USB Wi-Fi адаптер  для  бытовых кондиционеров серии </t>
    </r>
    <r>
      <rPr>
        <sz val="11"/>
        <color theme="8" tint="-0.249977111117893"/>
        <rFont val="Calibri"/>
        <family val="2"/>
        <charset val="204"/>
      </rPr>
      <t>BERN LE</t>
    </r>
    <r>
      <rPr>
        <sz val="11"/>
        <color theme="2" tint="-0.89999084444715716"/>
        <rFont val="Calibri"/>
        <family val="2"/>
        <charset val="204"/>
      </rPr>
      <t xml:space="preserve">, </t>
    </r>
    <r>
      <rPr>
        <sz val="11"/>
        <color theme="8" tint="-0.249977111117893"/>
        <rFont val="Calibri"/>
        <family val="2"/>
        <charset val="204"/>
      </rPr>
      <t>ZURICH</t>
    </r>
    <r>
      <rPr>
        <sz val="11"/>
        <color theme="2" tint="-0.89999084444715716"/>
        <rFont val="Calibri"/>
        <family val="2"/>
        <charset val="204"/>
      </rPr>
      <t xml:space="preserve">, </t>
    </r>
    <r>
      <rPr>
        <sz val="11"/>
        <color theme="8" tint="-0.249977111117893"/>
        <rFont val="Calibri"/>
        <family val="2"/>
        <charset val="204"/>
      </rPr>
      <t>GENEVA</t>
    </r>
    <r>
      <rPr>
        <sz val="11"/>
        <color theme="2" tint="-0.89999084444715716"/>
        <rFont val="Calibri"/>
        <family val="2"/>
        <charset val="204"/>
      </rPr>
      <t xml:space="preserve">, </t>
    </r>
    <r>
      <rPr>
        <b/>
        <sz val="11"/>
        <color theme="2" tint="-0.89999084444715716"/>
        <rFont val="Calibri"/>
        <family val="2"/>
        <charset val="204"/>
      </rPr>
      <t>Energolux</t>
    </r>
  </si>
  <si>
    <r>
      <t xml:space="preserve">USB Wi-Fi адаптер  для  бытовых кондиционеров серии </t>
    </r>
    <r>
      <rPr>
        <sz val="11"/>
        <color theme="8" tint="-0.249977111117893"/>
        <rFont val="Calibri"/>
        <family val="2"/>
        <charset val="204"/>
      </rPr>
      <t>LUGANO PRO LINE</t>
    </r>
    <r>
      <rPr>
        <sz val="11"/>
        <color theme="2" tint="-0.89999084444715716"/>
        <rFont val="Calibri"/>
        <family val="2"/>
        <charset val="204"/>
      </rPr>
      <t xml:space="preserve">, </t>
    </r>
    <r>
      <rPr>
        <sz val="11"/>
        <color theme="8" tint="-0.249977111117893"/>
        <rFont val="Calibri"/>
        <family val="2"/>
        <charset val="204"/>
      </rPr>
      <t>DAVOS</t>
    </r>
    <r>
      <rPr>
        <sz val="11"/>
        <color theme="2" tint="-0.89999084444715716"/>
        <rFont val="Calibri"/>
        <family val="2"/>
        <charset val="204"/>
      </rPr>
      <t xml:space="preserve">, </t>
    </r>
    <r>
      <rPr>
        <sz val="11"/>
        <color theme="8" tint="-0.249977111117893"/>
        <rFont val="Calibri"/>
        <family val="2"/>
        <charset val="204"/>
      </rPr>
      <t>Lausanne</t>
    </r>
    <r>
      <rPr>
        <sz val="11"/>
        <color theme="2" tint="-0.89999084444715716"/>
        <rFont val="Calibri"/>
        <family val="2"/>
        <charset val="204"/>
      </rPr>
      <t xml:space="preserve">, </t>
    </r>
    <r>
      <rPr>
        <b/>
        <sz val="11"/>
        <color theme="2" tint="-0.89999084444715716"/>
        <rFont val="Calibri"/>
        <family val="2"/>
        <charset val="204"/>
      </rPr>
      <t>Energolux</t>
    </r>
  </si>
  <si>
    <r>
      <t xml:space="preserve">USB Wi-Fi адаптер  для  бытовых кондиционеров серии </t>
    </r>
    <r>
      <rPr>
        <sz val="11"/>
        <color theme="8" tint="-0.249977111117893"/>
        <rFont val="Calibri"/>
        <family val="2"/>
        <charset val="204"/>
      </rPr>
      <t>Murren black</t>
    </r>
    <r>
      <rPr>
        <sz val="11"/>
        <color theme="2" tint="-0.89999084444715716"/>
        <rFont val="Calibri"/>
        <family val="2"/>
        <charset val="204"/>
      </rPr>
      <t xml:space="preserve">, </t>
    </r>
    <r>
      <rPr>
        <sz val="11"/>
        <color theme="8" tint="-0.249977111117893"/>
        <rFont val="Calibri"/>
        <family val="2"/>
        <charset val="204"/>
      </rPr>
      <t>Murren White</t>
    </r>
    <r>
      <rPr>
        <sz val="11"/>
        <color theme="2" tint="-0.89999084444715716"/>
        <rFont val="Calibri"/>
        <family val="2"/>
        <charset val="204"/>
      </rPr>
      <t xml:space="preserve">, </t>
    </r>
    <r>
      <rPr>
        <b/>
        <sz val="11"/>
        <color theme="2" tint="-0.89999084444715716"/>
        <rFont val="Calibri"/>
        <family val="2"/>
        <charset val="204"/>
      </rPr>
      <t>Energolux</t>
    </r>
  </si>
  <si>
    <r>
      <t xml:space="preserve">Wi-Fi адаптер  для  настенных блоков серии </t>
    </r>
    <r>
      <rPr>
        <sz val="11"/>
        <color theme="8" tint="-0.249977111117893"/>
        <rFont val="Calibri"/>
        <family val="2"/>
        <charset val="204"/>
      </rPr>
      <t>Basel</t>
    </r>
    <r>
      <rPr>
        <sz val="11"/>
        <color theme="2" tint="-0.89999084444715716"/>
        <rFont val="Calibri"/>
        <family val="2"/>
        <charset val="204"/>
      </rPr>
      <t xml:space="preserve">, </t>
    </r>
    <r>
      <rPr>
        <b/>
        <sz val="11"/>
        <color theme="2" tint="-0.89999084444715716"/>
        <rFont val="Calibri"/>
        <family val="2"/>
        <charset val="204"/>
      </rPr>
      <t>Energolux</t>
    </r>
  </si>
  <si>
    <t>КАЖДЫЙ КОНДИЦИОНЕР ЗАСТРАХОВАН  до 15 000 000 руб.</t>
  </si>
  <si>
    <r>
      <rPr>
        <sz val="22"/>
        <color rgb="FF0070C0"/>
        <rFont val="Calibri"/>
        <family val="2"/>
        <charset val="204"/>
      </rPr>
      <t>Тепловой насос</t>
    </r>
    <r>
      <rPr>
        <sz val="22"/>
        <color rgb="FF000000"/>
        <rFont val="Calibri"/>
        <family val="2"/>
        <charset val="204"/>
      </rPr>
      <t xml:space="preserve"> настенного типа (</t>
    </r>
    <r>
      <rPr>
        <sz val="22"/>
        <color rgb="FFFF0000"/>
        <rFont val="Calibri"/>
        <family val="2"/>
        <charset val="204"/>
      </rPr>
      <t>R32</t>
    </r>
    <r>
      <rPr>
        <sz val="22"/>
        <color rgb="FF000000"/>
        <rFont val="Calibri"/>
        <family val="2"/>
        <charset val="204"/>
      </rPr>
      <t xml:space="preserve">, тепло/холод), класс </t>
    </r>
    <r>
      <rPr>
        <b/>
        <sz val="22"/>
        <color rgb="FFFF0000"/>
        <rFont val="Calibri"/>
        <family val="2"/>
        <charset val="204"/>
      </rPr>
      <t>А+++</t>
    </r>
  </si>
  <si>
    <r>
      <rPr>
        <sz val="22"/>
        <color rgb="FF0070C0"/>
        <rFont val="Calibri"/>
        <family val="2"/>
        <charset val="204"/>
      </rPr>
      <t>Инверторная сплит-система</t>
    </r>
    <r>
      <rPr>
        <sz val="22"/>
        <color rgb="FF000000"/>
        <rFont val="Calibri"/>
        <family val="2"/>
        <charset val="204"/>
      </rPr>
      <t xml:space="preserve"> настенного типа (</t>
    </r>
    <r>
      <rPr>
        <sz val="22"/>
        <color rgb="FFFF0000"/>
        <rFont val="Calibri"/>
        <family val="2"/>
        <charset val="204"/>
      </rPr>
      <t>R32</t>
    </r>
    <r>
      <rPr>
        <sz val="22"/>
        <color rgb="FF000000"/>
        <rFont val="Calibri"/>
        <family val="2"/>
        <charset val="204"/>
      </rPr>
      <t xml:space="preserve">, тепло/холод), класс </t>
    </r>
    <r>
      <rPr>
        <b/>
        <sz val="22"/>
        <color rgb="FFFF0000"/>
        <rFont val="Calibri"/>
        <family val="2"/>
        <charset val="204"/>
      </rPr>
      <t>А++</t>
    </r>
  </si>
  <si>
    <r>
      <rPr>
        <sz val="22"/>
        <color rgb="FF0070C0"/>
        <rFont val="Calibri"/>
        <family val="2"/>
        <charset val="204"/>
      </rPr>
      <t>Инверторная сплит-система</t>
    </r>
    <r>
      <rPr>
        <sz val="22"/>
        <color rgb="FF000000"/>
        <rFont val="Calibri"/>
        <family val="2"/>
        <charset val="204"/>
      </rPr>
      <t xml:space="preserve"> настенного типа (</t>
    </r>
    <r>
      <rPr>
        <sz val="22"/>
        <color rgb="FFFF0000"/>
        <rFont val="Calibri"/>
        <family val="2"/>
        <charset val="204"/>
      </rPr>
      <t>R32</t>
    </r>
    <r>
      <rPr>
        <sz val="22"/>
        <color rgb="FF000000"/>
        <rFont val="Calibri"/>
        <family val="2"/>
        <charset val="204"/>
      </rPr>
      <t xml:space="preserve">, тепло/холод), класс </t>
    </r>
    <r>
      <rPr>
        <b/>
        <sz val="22"/>
        <color rgb="FFFF0000"/>
        <rFont val="Calibri"/>
        <family val="2"/>
        <charset val="204"/>
      </rPr>
      <t>А</t>
    </r>
  </si>
  <si>
    <r>
      <rPr>
        <sz val="22"/>
        <color rgb="FF0070C0"/>
        <rFont val="Calibri"/>
        <family val="2"/>
        <charset val="204"/>
      </rPr>
      <t>Классическая сплит-система</t>
    </r>
    <r>
      <rPr>
        <sz val="22"/>
        <color rgb="FF000000"/>
        <rFont val="Calibri"/>
        <family val="2"/>
        <charset val="204"/>
      </rPr>
      <t xml:space="preserve"> настенного типа (</t>
    </r>
    <r>
      <rPr>
        <sz val="22"/>
        <color rgb="FFFF0000"/>
        <rFont val="Calibri"/>
        <family val="2"/>
        <charset val="204"/>
      </rPr>
      <t>R410a</t>
    </r>
    <r>
      <rPr>
        <sz val="22"/>
        <color rgb="FF000000"/>
        <rFont val="Calibri"/>
        <family val="2"/>
        <charset val="204"/>
      </rPr>
      <t xml:space="preserve">, тепло/холод), класс </t>
    </r>
    <r>
      <rPr>
        <b/>
        <sz val="22"/>
        <color rgb="FFFF0000"/>
        <rFont val="Calibri"/>
        <family val="2"/>
        <charset val="204"/>
      </rPr>
      <t>А</t>
    </r>
  </si>
  <si>
    <r>
      <rPr>
        <sz val="22"/>
        <color rgb="FF0070C0"/>
        <rFont val="Calibri"/>
        <family val="2"/>
        <charset val="204"/>
      </rPr>
      <t>Классическая сплит-система</t>
    </r>
    <r>
      <rPr>
        <sz val="22"/>
        <color rgb="FF000000"/>
        <rFont val="Calibri"/>
        <family val="2"/>
        <charset val="204"/>
      </rPr>
      <t xml:space="preserve"> настенного типа (</t>
    </r>
    <r>
      <rPr>
        <sz val="22"/>
        <color rgb="FFFF0000"/>
        <rFont val="Calibri"/>
        <family val="2"/>
        <charset val="204"/>
      </rPr>
      <t>R32</t>
    </r>
    <r>
      <rPr>
        <sz val="22"/>
        <color rgb="FF000000"/>
        <rFont val="Calibri"/>
        <family val="2"/>
        <charset val="204"/>
      </rPr>
      <t xml:space="preserve">, тепло/холод), класс </t>
    </r>
    <r>
      <rPr>
        <b/>
        <sz val="22"/>
        <color rgb="FFFF0000"/>
        <rFont val="Calibri"/>
        <family val="2"/>
        <charset val="204"/>
      </rPr>
      <t>А</t>
    </r>
  </si>
  <si>
    <t>СПЛИТ-СИСТЕМЫ НАСТЕННОГО ТИПА</t>
  </si>
  <si>
    <t xml:space="preserve">  BADEN LT </t>
  </si>
  <si>
    <r>
      <rPr>
        <sz val="22"/>
        <color rgb="FF0070C0"/>
        <rFont val="Calibri"/>
        <family val="2"/>
        <charset val="204"/>
      </rPr>
      <t>Холодильная сплит-система</t>
    </r>
    <r>
      <rPr>
        <sz val="22"/>
        <color rgb="FF000000"/>
        <rFont val="Calibri"/>
        <family val="2"/>
        <charset val="204"/>
      </rPr>
      <t xml:space="preserve"> настенного типа (</t>
    </r>
    <r>
      <rPr>
        <sz val="22"/>
        <color rgb="FFFF0000"/>
        <rFont val="Calibri"/>
        <family val="2"/>
        <charset val="204"/>
      </rPr>
      <t>R410a</t>
    </r>
    <r>
      <rPr>
        <sz val="22"/>
        <color rgb="FF000000"/>
        <rFont val="Calibri"/>
        <family val="2"/>
        <charset val="204"/>
      </rPr>
      <t xml:space="preserve">, тепло/холод), класс </t>
    </r>
    <r>
      <rPr>
        <b/>
        <sz val="22"/>
        <color rgb="FFFF0000"/>
        <rFont val="Calibri"/>
        <family val="2"/>
        <charset val="204"/>
      </rPr>
      <t>А</t>
    </r>
  </si>
  <si>
    <r>
      <t xml:space="preserve">  BADEN </t>
    </r>
    <r>
      <rPr>
        <sz val="30"/>
        <color theme="0" tint="-0.499984740745262"/>
        <rFont val="Calibri"/>
        <family val="2"/>
        <charset val="204"/>
      </rPr>
      <t>WS</t>
    </r>
  </si>
  <si>
    <r>
      <t xml:space="preserve">  NEW LAUSANNE </t>
    </r>
    <r>
      <rPr>
        <sz val="30"/>
        <color theme="0" tint="-0.499984740745262"/>
        <rFont val="Calibri"/>
        <family val="2"/>
        <charset val="204"/>
      </rPr>
      <t>WS</t>
    </r>
  </si>
  <si>
    <r>
      <t xml:space="preserve">  BASEL </t>
    </r>
    <r>
      <rPr>
        <sz val="30"/>
        <color theme="0" tint="-0.499984740745262"/>
        <rFont val="Calibri"/>
        <family val="2"/>
        <charset val="204"/>
      </rPr>
      <t>WS</t>
    </r>
  </si>
  <si>
    <r>
      <t xml:space="preserve">  BADEN LT </t>
    </r>
    <r>
      <rPr>
        <sz val="30"/>
        <color theme="0" tint="-0.499984740745262"/>
        <rFont val="Calibri"/>
        <family val="2"/>
        <charset val="204"/>
      </rPr>
      <t>WS30</t>
    </r>
  </si>
  <si>
    <r>
      <t xml:space="preserve">  BADEN LT </t>
    </r>
    <r>
      <rPr>
        <sz val="30"/>
        <color theme="0" tint="-0.499984740745262"/>
        <rFont val="Calibri"/>
        <family val="2"/>
        <charset val="204"/>
      </rPr>
      <t>WS40</t>
    </r>
  </si>
  <si>
    <t xml:space="preserve">  NEW LAUSANNE LT </t>
  </si>
  <si>
    <r>
      <t xml:space="preserve">  NEW LAUSANNE LT </t>
    </r>
    <r>
      <rPr>
        <sz val="30"/>
        <color theme="0" tint="-0.499984740745262"/>
        <rFont val="Calibri"/>
        <family val="2"/>
        <charset val="204"/>
      </rPr>
      <t>WS30</t>
    </r>
  </si>
  <si>
    <r>
      <t xml:space="preserve">  NEW LAUSANNE LT </t>
    </r>
    <r>
      <rPr>
        <sz val="30"/>
        <color theme="0" tint="-0.499984740745262"/>
        <rFont val="Calibri"/>
        <family val="2"/>
        <charset val="204"/>
      </rPr>
      <t>WS40</t>
    </r>
  </si>
  <si>
    <r>
      <rPr>
        <sz val="22"/>
        <color rgb="FF0070C0"/>
        <rFont val="Calibri"/>
        <family val="2"/>
        <charset val="204"/>
      </rPr>
      <t>Холодильная сплит-система</t>
    </r>
    <r>
      <rPr>
        <sz val="22"/>
        <color rgb="FF000000"/>
        <rFont val="Calibri"/>
        <family val="2"/>
        <charset val="204"/>
      </rPr>
      <t xml:space="preserve"> настенного типа (</t>
    </r>
    <r>
      <rPr>
        <sz val="22"/>
        <color rgb="FFFF0000"/>
        <rFont val="Calibri"/>
        <family val="2"/>
        <charset val="204"/>
      </rPr>
      <t>R32</t>
    </r>
    <r>
      <rPr>
        <sz val="22"/>
        <color rgb="FF000000"/>
        <rFont val="Calibri"/>
        <family val="2"/>
        <charset val="204"/>
      </rPr>
      <t xml:space="preserve">, тепло/холод), класс </t>
    </r>
    <r>
      <rPr>
        <b/>
        <sz val="22"/>
        <color rgb="FFFF0000"/>
        <rFont val="Calibri"/>
        <family val="2"/>
        <charset val="204"/>
      </rPr>
      <t>А</t>
    </r>
  </si>
  <si>
    <r>
      <t xml:space="preserve">•	Монтажная пластина с дополнительным углом поддержки
•	Датчик температуры в пульте ДУ: функция I FEEL
•	USB WiFi подготовка 
•	Объемное распределение воздушного потока по горизонтали и вертикали: 4D Air Flow
•	Генератор UV-излучения
•	Антизамерзание: поддержание температуры +8С 
•	Антикоррозийное покрытие Golden Fin
•	7 скоростей вентилятора внутреннего блока
•	Работа на обогрев до -20 С
•	Таймер 24
•	Самоочистка
•	Самодиагностика
•	Угольный фильтр 
•	Silver ION фильтр
</t>
    </r>
    <r>
      <rPr>
        <b/>
        <sz val="10"/>
        <color rgb="FFFF0000"/>
        <rFont val="Calibri"/>
        <family val="2"/>
        <charset val="204"/>
      </rPr>
      <t>5 лет гарантии</t>
    </r>
  </si>
  <si>
    <r>
      <t xml:space="preserve">•	Датчик температуры в пульте ДУ: функция I FEEL
•	USB WiFi подготовка 
•	Объемное распределение воздушного потока по горизонтали и вертикали: 4D Air Flow
•	Генератор холодной плазмы Cold Plasma
•	Антикоррозийное покрытие Blue Fin
•	Защита от утечки хладагента 
•	Самоочистка внутреннего блока (Self-cleaning)
•	Увеличенная длина трассы до 35 м (07-12BTU)
•	Увеличенная длина трассы до 40 м (18-24BTU)
•	Работа на обогрев до -15 С
•	Таймер 24 часовой
•	Турборежим
•	Антибактериальный фильтр 
•	Угольный фильтр
•	Пульт ДУ с русским переводом
</t>
    </r>
    <r>
      <rPr>
        <b/>
        <sz val="10"/>
        <color rgb="FFFF0000"/>
        <rFont val="Calibri"/>
        <family val="2"/>
        <charset val="204"/>
      </rPr>
      <t>5 лет гарантии</t>
    </r>
  </si>
  <si>
    <r>
      <t xml:space="preserve">•	Датчик температуры в пульте ДУ: функция I FEEL
•	WiFi подготовка 
•	Антизамерзание: поддержание температуры +8 С 
•	Антикоррозийное покрытие Blue Fin
•	Защита от утечки хладагента 
•	Самоочистка внутреннего блока (Self-cleaning)
•	Угольный фильтр 
•	Антибактериальный катехиновый фильтр 
•	Работа на обогрев до -15 С
•	Надёжный роторный компрессор GREE
</t>
    </r>
    <r>
      <rPr>
        <b/>
        <sz val="10"/>
        <color rgb="FFFF0000"/>
        <rFont val="Calibri"/>
        <family val="2"/>
        <charset val="204"/>
      </rPr>
      <t>5 лет гарантии</t>
    </r>
  </si>
  <si>
    <r>
      <t xml:space="preserve">•	Датчик температуры в пульте ДУ: функция I FEEL
•	</t>
    </r>
    <r>
      <rPr>
        <b/>
        <sz val="10"/>
        <color rgb="FFFF0000"/>
        <rFont val="Calibri"/>
        <family val="2"/>
        <charset val="204"/>
      </rPr>
      <t>USB WiFi - модуль в комплекте</t>
    </r>
    <r>
      <rPr>
        <b/>
        <sz val="10"/>
        <color theme="2" tint="-0.89999084444715716"/>
        <rFont val="Calibri"/>
        <family val="2"/>
        <charset val="204"/>
      </rPr>
      <t xml:space="preserve">
•	Объемное распределение воздушного потока по горизонтали и вертикали: 4D Air Flow
•	Генератор холодной плазмы Cold Plasma
•	Антикоррозийное покрытие Blue Fin
•	Защита от утечки хладагента 
•	Самоочистка внутреннего блока (Self-cleaning)
•	Антибактериальный фильтр
•	Угольный фильтр
•	Работа на обогрев до -15 С
•	Таймер 24 часовой
•	Турборежим
•	Держатель пульта
•	Пульт ДУ с русским переводом
</t>
    </r>
    <r>
      <rPr>
        <b/>
        <sz val="10"/>
        <color rgb="FFFF0000"/>
        <rFont val="Calibri"/>
        <family val="2"/>
        <charset val="204"/>
      </rPr>
      <t>5 лет гарантии</t>
    </r>
  </si>
  <si>
    <r>
      <t xml:space="preserve">•	Датчик температуры в пульте ДУ: функция I FEEL
•	USB WiFi подготовка 
•	Объемное распределение воздушного потока по горизонтали и вертикали: 4D Air Flow
•	Ионизатор воздуха
•	Антикоррозийное покрытие Blue Fin
•	Защита от утечки хладагента 
•	Самоочистка внутреннего блока (Self-cleaning)
•	Антибактериальный фильтр 
•	Работа на обогрев до -15 С
•	Таймер 24 часовой
•	Турборежим
•	Держатель пульта
•	Пульт ДУ с русским переводом
</t>
    </r>
    <r>
      <rPr>
        <b/>
        <sz val="10"/>
        <color rgb="FFFF0000"/>
        <rFont val="Calibri"/>
        <family val="2"/>
        <charset val="204"/>
      </rPr>
      <t>5 лет гарантии</t>
    </r>
  </si>
  <si>
    <r>
      <t xml:space="preserve">•	Датчик температуры в пульте ДУ: функция I FEEL
•	Антизамерзание: поддержание температуры +8С 
•	Антикоррозийное покрытие Blue Fin
•	Защита от утечки хладагента 
•	Самоочистка внутреннего блока (Self-cleaning), </t>
    </r>
    <r>
      <rPr>
        <sz val="10"/>
        <color theme="1" tint="0.14999847407452621"/>
        <rFont val="Calibri"/>
        <family val="2"/>
        <charset val="204"/>
      </rPr>
      <t>кроме модели SAS18BD1-A</t>
    </r>
    <r>
      <rPr>
        <b/>
        <sz val="10"/>
        <color theme="1" tint="0.14999847407452621"/>
        <rFont val="Calibri"/>
        <family val="2"/>
        <charset val="204"/>
      </rPr>
      <t xml:space="preserve">
•	Антибактериальный катехиновый фильтр 
•	Silver ION фильтр
•	Работа на обогрев до -15 С
•Надёжный роторный компрессор GREE
</t>
    </r>
    <r>
      <rPr>
        <b/>
        <sz val="10"/>
        <color rgb="FFFF0000"/>
        <rFont val="Calibri"/>
        <family val="2"/>
        <charset val="204"/>
      </rPr>
      <t>4 года гарантии</t>
    </r>
  </si>
  <si>
    <r>
      <t xml:space="preserve">•	Датчик температуры в пульте ДУ: функция I FEEL
•	USB WiFi подготовка 
•	Объемное распределение воздушного потока по горизонтали и вертикали: 4D Air Flow
•	7 скоростей вентилятора внутреннего блока
•	Работа на обогрев до -7 С
•	Таймер 24
•	Самоочистка
•	Самодиагностика
•	Держатель пульта
</t>
    </r>
    <r>
      <rPr>
        <b/>
        <sz val="10"/>
        <color rgb="FFFF0000"/>
        <rFont val="Calibri"/>
        <family val="2"/>
        <charset val="204"/>
      </rPr>
      <t>4 года гарантии</t>
    </r>
  </si>
  <si>
    <r>
      <t xml:space="preserve">Датчик температуры в пульте ДУ: функция I FEEL
•	WiFi подготовка 
•	Объемное распределение воздушного потока по горизонтали и вертикали: 4D Air Flow
•	Антикоррозийное покрытие Blue Fin
•	Защита от утечки хладагента 
•	Самоочистка внутреннего блока (Self-cleaning)
•	Угольный фильтр
•	Работа на обогрев до -7 С
•	Таймер 24 часовой
•	Турборежим
•	Держатель пульта
•	Пульт ДУ с русским переводом
</t>
    </r>
    <r>
      <rPr>
        <b/>
        <sz val="10"/>
        <color rgb="FFFF0000"/>
        <rFont val="Calibri"/>
        <family val="2"/>
        <charset val="204"/>
      </rPr>
      <t>4 года гарантии</t>
    </r>
  </si>
  <si>
    <t>Φ15.88(5/8")
Φ9.52(3/8'')</t>
  </si>
  <si>
    <t xml:space="preserve">      Сплит-системы настенного типа с зимним комплектом -30/-40 (ON-OFF)</t>
  </si>
  <si>
    <t xml:space="preserve">     Классические сплит-системы  (ON-OFF)</t>
  </si>
  <si>
    <t>СК00018856</t>
  </si>
  <si>
    <t>СК00018858</t>
  </si>
  <si>
    <t>СК00018860</t>
  </si>
  <si>
    <t>СК00018862</t>
  </si>
  <si>
    <t>СК00018864</t>
  </si>
  <si>
    <t>СК00018866</t>
  </si>
  <si>
    <t>СК00018868</t>
  </si>
  <si>
    <t>СК00018869</t>
  </si>
  <si>
    <t>СК00018867</t>
  </si>
  <si>
    <t>СК00018865</t>
  </si>
  <si>
    <t>СК00018863</t>
  </si>
  <si>
    <t>СК00018861</t>
  </si>
  <si>
    <t>СК00018859</t>
  </si>
  <si>
    <t>СК00018857</t>
  </si>
  <si>
    <t>СК00018882</t>
  </si>
  <si>
    <t>СК00018884</t>
  </si>
  <si>
    <t>СК00018886</t>
  </si>
  <si>
    <t>СК00018888</t>
  </si>
  <si>
    <t>СК00018890</t>
  </si>
  <si>
    <t>СК00018883</t>
  </si>
  <si>
    <t>СК00018885</t>
  </si>
  <si>
    <t>СК00018887</t>
  </si>
  <si>
    <t>СК00018889</t>
  </si>
  <si>
    <t>СК00018891</t>
  </si>
  <si>
    <t>SAS07AR1-A-LT</t>
  </si>
  <si>
    <t>SAU07AR1-A-LT</t>
  </si>
  <si>
    <t>SAS09AR1-A-LT</t>
  </si>
  <si>
    <t>SAU09AR1-A-LT</t>
  </si>
  <si>
    <t>SAS12AR1-A-LT</t>
  </si>
  <si>
    <t>SAU12AR1-A-LT</t>
  </si>
  <si>
    <t>SAS18AR1-A-LT</t>
  </si>
  <si>
    <t>SAU18AR1-A-LT</t>
  </si>
  <si>
    <t>SAU07AR1-A-LT-WS30</t>
  </si>
  <si>
    <t>SAU09AR1-A-LT-WS30</t>
  </si>
  <si>
    <t>SAU12AR1-A-LT-WS30</t>
  </si>
  <si>
    <t>SAU18AR1-A-LT-WS30</t>
  </si>
  <si>
    <t>SAU07AR1-A-LT-WS40</t>
  </si>
  <si>
    <t>SAU09AR1-A-LT-WS40</t>
  </si>
  <si>
    <t>SAU12AR1-A-LT-WS40</t>
  </si>
  <si>
    <t>SAU18AR1-A-LT-WS40</t>
  </si>
  <si>
    <r>
      <t xml:space="preserve">Wi-Fi адаптер для  бытовых кондиционеров 18-24 BTU (длина кабеля 430мм.) серии </t>
    </r>
    <r>
      <rPr>
        <sz val="11"/>
        <color theme="8" tint="-0.249977111117893"/>
        <rFont val="Calibri"/>
        <family val="2"/>
        <charset val="204"/>
      </rPr>
      <t>CHAMPERY</t>
    </r>
    <r>
      <rPr>
        <sz val="11"/>
        <color theme="2" tint="-0.89999084444715716"/>
        <rFont val="Calibri"/>
        <family val="2"/>
        <charset val="204"/>
      </rPr>
      <t xml:space="preserve">, </t>
    </r>
    <r>
      <rPr>
        <b/>
        <sz val="11"/>
        <color theme="2" tint="-0.89999084444715716"/>
        <rFont val="Calibri"/>
        <family val="2"/>
        <charset val="204"/>
      </rPr>
      <t>Energolux</t>
    </r>
  </si>
  <si>
    <r>
      <t xml:space="preserve">•	Работа на обогрев до -30 С
•	Работа на холод до -15 С
• Увеличенный размер теплообменника, увеличенный размер внешнего блока, подогрев компрессора и поддона внешнего блока
•Датчик температуры в пульте ДУ: функция I FEEL
•	USB WiFi подготовка 
•	Объемное распределение воздушного потока по горизонтали и вертикали: 4D Air Flow
•	Ионизатор воздуха
•	Антизамерзание: поддержание температуры +8С 
•	Антикоррозийное покрытие теплообменника Golden Fin
•	Увеличеная длина трассы до 30 м
•	Диапазон напряжения от 80В до 264В
•	Инженерная монтажная пластина
•	Фильтр грубой очистки увеличенной плотности
•Фотокаталитический фильтр
•	Комбинированный фильтр: активный угольный + электростатика
</t>
    </r>
    <r>
      <rPr>
        <b/>
        <sz val="10"/>
        <color rgb="FFFF0000"/>
        <rFont val="Calibri"/>
        <family val="2"/>
        <charset val="204"/>
      </rPr>
      <t>5 лет гарантии</t>
    </r>
  </si>
  <si>
    <r>
      <t xml:space="preserve">•	Датчик температуры в пульте ДУ: функция I FEEL
•	USB WiFi подготовка 
•	Объемное распределение воздушного потока по горизонтали и вертикали: 4D Air Flow
•	Антизамерзание: поддержание температуры +8С 
•	Ионизатор воздуха
•	Антикоррозийное покрытие Golden Fin
•	Защита от утечки хладагента 
•	Самоочистка внутреннего блока (Self-cleaning)
•	Cold catalyst filter 
•	Работа на обогрев до -15 С
•	Таймер 24 часовой
•	Турборежим
•	Держатель пульта
</t>
    </r>
    <r>
      <rPr>
        <b/>
        <sz val="10"/>
        <color rgb="FFFF0000"/>
        <rFont val="Calibri"/>
        <family val="2"/>
        <charset val="204"/>
      </rPr>
      <t>5 лет гарантии</t>
    </r>
  </si>
  <si>
    <r>
      <t xml:space="preserve">•	Датчик температуры в пульте ДУ: функция I FEEL
•	USB WiFi подготовка 
•	Объемное распределение воздушного потока по горизонтали и вертикали: 4D Air Flow
•	Ионизатор воздуха
•	Антикоррозийное покрытие Golden Fin
•	Защита от утечки хладагента 
•	Самоочистка внутреннего блока (Self-cleaning)
•	Cold catalyst filter 
•	Работа на обогрев до -7 С
•	Таймер 24 часовой
•	Турборежим
•	Держатель пульта
</t>
    </r>
    <r>
      <rPr>
        <b/>
        <sz val="10"/>
        <color rgb="FFFF0000"/>
        <rFont val="Calibri"/>
        <family val="2"/>
        <charset val="204"/>
      </rPr>
      <t>4 года гарантии</t>
    </r>
  </si>
  <si>
    <r>
      <t>•	Датчик температуры в пульте ДУ: функция I FEEL
•	USB WiFi подготовка 
•	Объемное распределение воздушного потока по горизонтали и вертикали: 4D Air Flow
•	Ионизатор воздуха
•	Антикоррозийное покрытие Golden Fin
•	Защита от утечки хладагента 
•	Самоочистка внутреннего блока (Self-cleaning)
•	Cold catalyst filter 
•	Работа на обогрев до -7 С
•	Работа на охлаждение до</t>
    </r>
    <r>
      <rPr>
        <b/>
        <sz val="10"/>
        <color rgb="FFFF0000"/>
        <rFont val="Calibri"/>
        <family val="2"/>
        <charset val="204"/>
      </rPr>
      <t xml:space="preserve"> -30</t>
    </r>
    <r>
      <rPr>
        <b/>
        <sz val="10"/>
        <color theme="1" tint="0.14999847407452621"/>
        <rFont val="Calibri"/>
        <family val="2"/>
        <charset val="204"/>
      </rPr>
      <t xml:space="preserve"> С
•	Таймер 24 часовой
•	Турборежим
•	Держатель пульта</t>
    </r>
  </si>
  <si>
    <r>
      <t>•	Датчик температуры в пульте ДУ: функция I FEEL
•	USB WiFi подготовка 
•	Объемное распределение воздушного потока по горизонтали и вертикали: 4D Air Flow
•	Ионизатор воздуха
•	Антикоррозийное покрытие Golden Fin
•	Защита от утечки хладагента 
•	Самоочистка внутреннего блока (Self-cleaning)
•	Cold catalyst filter 
•	Работа на обогрев до -7 С
•	Работа на охлаждение до</t>
    </r>
    <r>
      <rPr>
        <b/>
        <sz val="10"/>
        <color rgb="FFFF0000"/>
        <rFont val="Calibri"/>
        <family val="2"/>
        <charset val="204"/>
      </rPr>
      <t xml:space="preserve"> -40</t>
    </r>
    <r>
      <rPr>
        <b/>
        <sz val="10"/>
        <color theme="1" tint="0.14999847407452621"/>
        <rFont val="Calibri"/>
        <family val="2"/>
        <charset val="204"/>
      </rPr>
      <t xml:space="preserve"> С
•	Таймер 24 часовой
•	Турборежим
•	Держатель пульта</t>
    </r>
  </si>
  <si>
    <t>Φ15.88(5/8'')
Φ6.35(1/4'')</t>
  </si>
  <si>
    <t>*кроме 12BTU</t>
  </si>
  <si>
    <r>
      <t xml:space="preserve"> B</t>
    </r>
    <r>
      <rPr>
        <sz val="30"/>
        <color rgb="FFFF0000"/>
        <rFont val="Calibri"/>
        <family val="2"/>
        <charset val="204"/>
      </rPr>
      <t xml:space="preserve">ERN LE             </t>
    </r>
    <r>
      <rPr>
        <sz val="19"/>
        <color theme="0" tint="-0.499984740745262"/>
        <rFont val="Calibri"/>
        <family val="2"/>
        <charset val="204"/>
      </rPr>
      <t>(FULL DC Inverter)*</t>
    </r>
  </si>
  <si>
    <r>
      <t xml:space="preserve">  GENEVA 4 </t>
    </r>
    <r>
      <rPr>
        <sz val="20"/>
        <color theme="0" tint="-0.499984740745262"/>
        <rFont val="Calibri"/>
        <family val="2"/>
        <charset val="204"/>
      </rPr>
      <t>(FULL DC inverter)*</t>
    </r>
  </si>
  <si>
    <r>
      <t xml:space="preserve"> MÜRREN</t>
    </r>
    <r>
      <rPr>
        <sz val="20"/>
        <color theme="0" tint="-0.499984740745262"/>
        <rFont val="Calibri"/>
        <family val="2"/>
        <charset val="204"/>
      </rPr>
      <t xml:space="preserve"> (DC Inverter)</t>
    </r>
  </si>
  <si>
    <t>СК00015791</t>
  </si>
  <si>
    <t>SAS09DL1-AI</t>
  </si>
  <si>
    <t>СК00015792</t>
  </si>
  <si>
    <t>SAU09DL1-AI</t>
  </si>
  <si>
    <t>26,4 / 28,8</t>
  </si>
  <si>
    <t>СК00015793</t>
  </si>
  <si>
    <t>SAS12DL1-AI</t>
  </si>
  <si>
    <t>СК00015795</t>
  </si>
  <si>
    <t>SAU12DL1-AI</t>
  </si>
  <si>
    <t>26,4 / 28,7</t>
  </si>
  <si>
    <t>СК00015794</t>
  </si>
  <si>
    <t>SAS18DL1-AI</t>
  </si>
  <si>
    <t>СК00015796</t>
  </si>
  <si>
    <t>SAU18DL1-AI</t>
  </si>
  <si>
    <t>(1,94~6,16)</t>
  </si>
  <si>
    <t>(1,29~5,92)</t>
  </si>
  <si>
    <t>33,5 / 36,1</t>
  </si>
  <si>
    <t>(0,3~2,5)</t>
  </si>
  <si>
    <t>СК00010869</t>
  </si>
  <si>
    <t>SAS07G3-AI</t>
  </si>
  <si>
    <t>СК00010870</t>
  </si>
  <si>
    <t>SAU07G3-AI</t>
  </si>
  <si>
    <t>СК00010871</t>
  </si>
  <si>
    <t>SAS09G3-AI</t>
  </si>
  <si>
    <t>СК00010872</t>
  </si>
  <si>
    <t>SAU09G3-AI</t>
  </si>
  <si>
    <t>СК00010873</t>
  </si>
  <si>
    <t>SAS12G3-AI</t>
  </si>
  <si>
    <t>СК00010874</t>
  </si>
  <si>
    <t>SAU12G3-AI</t>
  </si>
  <si>
    <t>СК00010875</t>
  </si>
  <si>
    <t>SAS18G3-AI</t>
  </si>
  <si>
    <t>СК00010876</t>
  </si>
  <si>
    <t>SAU18G3-AI</t>
  </si>
  <si>
    <t>СК00010877</t>
  </si>
  <si>
    <t>SAS24G3-AI</t>
  </si>
  <si>
    <t>СК00010878</t>
  </si>
  <si>
    <t>SAU24G3-AI</t>
  </si>
  <si>
    <t>СК00006185</t>
  </si>
  <si>
    <t>SAS07Z4-AI</t>
  </si>
  <si>
    <t>СК00006190</t>
  </si>
  <si>
    <t>SAU07Z4-AI</t>
  </si>
  <si>
    <t>СК00006186</t>
  </si>
  <si>
    <t>SAS09Z4-AI</t>
  </si>
  <si>
    <t>СК00006191</t>
  </si>
  <si>
    <t>SAU09Z4-AI</t>
  </si>
  <si>
    <t>СК00006187</t>
  </si>
  <si>
    <t>SAS12Z4-AI</t>
  </si>
  <si>
    <t>СК00006192</t>
  </si>
  <si>
    <t>SAU12Z4-AI</t>
  </si>
  <si>
    <t>СК00006188</t>
  </si>
  <si>
    <t>SAS18Z4-AI</t>
  </si>
  <si>
    <t>СК00006193</t>
  </si>
  <si>
    <t>SAU18Z4-AI</t>
  </si>
  <si>
    <t>СК00006189</t>
  </si>
  <si>
    <t>SAS24Z4-AI</t>
  </si>
  <si>
    <t>СК00006194</t>
  </si>
  <si>
    <t>SAU24Z4-AI</t>
  </si>
  <si>
    <t xml:space="preserve">LAUSANNE </t>
  </si>
  <si>
    <t>СК00006175</t>
  </si>
  <si>
    <t>SAS07L4-A</t>
  </si>
  <si>
    <t>СК00006180</t>
  </si>
  <si>
    <t>SAU07L4-A</t>
  </si>
  <si>
    <t>СК00006176</t>
  </si>
  <si>
    <t>SAS09L4-A</t>
  </si>
  <si>
    <t>СК00006181</t>
  </si>
  <si>
    <t>SAU09L4-A</t>
  </si>
  <si>
    <t>22,5 / 25</t>
  </si>
  <si>
    <t>СК00006177</t>
  </si>
  <si>
    <t>SAS12L4-A</t>
  </si>
  <si>
    <t>СК00006182</t>
  </si>
  <si>
    <t>SAU12L4-A</t>
  </si>
  <si>
    <t>660×500×240</t>
  </si>
  <si>
    <t>780×565×345</t>
  </si>
  <si>
    <t>СК00006178</t>
  </si>
  <si>
    <t>SAS18L4-A</t>
  </si>
  <si>
    <t>СК00006183</t>
  </si>
  <si>
    <t>SAU18L4-A</t>
  </si>
  <si>
    <t>800×545×315</t>
  </si>
  <si>
    <t>920×615×392</t>
  </si>
  <si>
    <t>СК00006179</t>
  </si>
  <si>
    <t>SAS24L4-A</t>
  </si>
  <si>
    <t>СК00006184</t>
  </si>
  <si>
    <t>SAU24L4-A</t>
  </si>
  <si>
    <t>825×655×310</t>
  </si>
  <si>
    <t>945×720×435</t>
  </si>
  <si>
    <t>СК00006254</t>
  </si>
  <si>
    <t>SAS36L4-A</t>
  </si>
  <si>
    <t>СК00006255</t>
  </si>
  <si>
    <t>SAU36L4-A</t>
  </si>
  <si>
    <t>BASEL  3</t>
  </si>
  <si>
    <t>СК00007640</t>
  </si>
  <si>
    <t>SAS07B3-A</t>
  </si>
  <si>
    <t>СК00007647</t>
  </si>
  <si>
    <t>SAU07B3-A</t>
  </si>
  <si>
    <t>СК00007641</t>
  </si>
  <si>
    <t>SAS09B3-A</t>
  </si>
  <si>
    <t>СК00007648</t>
  </si>
  <si>
    <t>SAU09B3-A</t>
  </si>
  <si>
    <t>СК00007642</t>
  </si>
  <si>
    <t>SAS12B3-A</t>
  </si>
  <si>
    <t>СК00007649</t>
  </si>
  <si>
    <t>SAU12B3-A</t>
  </si>
  <si>
    <t>СК00007644</t>
  </si>
  <si>
    <t>SAS18B3-A</t>
  </si>
  <si>
    <t>СК00007650</t>
  </si>
  <si>
    <t>SAU18B3-A</t>
  </si>
  <si>
    <t>СК00007643</t>
  </si>
  <si>
    <t>SAS24B3-A</t>
  </si>
  <si>
    <t>СК00007651</t>
  </si>
  <si>
    <t>SAU24B3-A</t>
  </si>
  <si>
    <t>СК00007645</t>
  </si>
  <si>
    <t>SAS30B3-A</t>
  </si>
  <si>
    <t>СК00007652</t>
  </si>
  <si>
    <t>SAU30B3-A</t>
  </si>
  <si>
    <t>СК00007646</t>
  </si>
  <si>
    <t>SAS36B3-A</t>
  </si>
  <si>
    <t>СК00007653</t>
  </si>
  <si>
    <t>SAU36B3-A</t>
  </si>
  <si>
    <r>
      <t xml:space="preserve"> LUGANO </t>
    </r>
    <r>
      <rPr>
        <sz val="20"/>
        <color theme="0" tint="-0.499984740745262"/>
        <rFont val="Calibri"/>
        <family val="2"/>
        <charset val="204"/>
      </rPr>
      <t>(FULL DC Inverter)</t>
    </r>
  </si>
  <si>
    <r>
      <rPr>
        <sz val="22"/>
        <color rgb="FF0070C0"/>
        <rFont val="Calibri"/>
        <family val="2"/>
        <charset val="204"/>
      </rPr>
      <t>Инверторная сплит-система</t>
    </r>
    <r>
      <rPr>
        <sz val="22"/>
        <color rgb="FF000000"/>
        <rFont val="Calibri"/>
        <family val="2"/>
        <charset val="204"/>
      </rPr>
      <t xml:space="preserve"> настенного типа (</t>
    </r>
    <r>
      <rPr>
        <sz val="22"/>
        <color rgb="FFFF0000"/>
        <rFont val="Calibri"/>
        <family val="2"/>
        <charset val="204"/>
      </rPr>
      <t>R32</t>
    </r>
    <r>
      <rPr>
        <sz val="22"/>
        <color rgb="FF000000"/>
        <rFont val="Calibri"/>
        <family val="2"/>
        <charset val="204"/>
      </rPr>
      <t xml:space="preserve">, тепло/холод), класс </t>
    </r>
    <r>
      <rPr>
        <b/>
        <sz val="22"/>
        <color rgb="FFFF0000"/>
        <rFont val="Calibri"/>
        <family val="2"/>
        <charset val="204"/>
      </rPr>
      <t>А+++</t>
    </r>
  </si>
  <si>
    <r>
      <t xml:space="preserve">  GENEVA 3 </t>
    </r>
    <r>
      <rPr>
        <sz val="20"/>
        <color theme="0" tint="-0.499984740745262"/>
        <rFont val="Calibri"/>
        <family val="2"/>
        <charset val="204"/>
      </rPr>
      <t>(FULL DC Inverter)*</t>
    </r>
  </si>
  <si>
    <r>
      <t>•	Датчик температуры в пульте ДУ: функция I FEEL</t>
    </r>
    <r>
      <rPr>
        <b/>
        <sz val="10"/>
        <rFont val="Calibri"/>
        <family val="2"/>
        <charset val="204"/>
      </rPr>
      <t xml:space="preserve">
•	USB WiFi - подготовка</t>
    </r>
    <r>
      <rPr>
        <b/>
        <sz val="10"/>
        <color theme="2" tint="-0.89999084444715716"/>
        <rFont val="Calibri"/>
        <family val="2"/>
        <charset val="204"/>
      </rPr>
      <t xml:space="preserve">
•	Объемное распределение воздушного потока по горизонтали и вертикали: 4D Air Flow
•	Генератор холодной плазмы Cold Plasma
•	Антикоррозийное покрытие Blue Fin
•	Защита от утечки хладагента 
•	Самоочистка внутреннего блока (Self-cleaning)
•	Фильтр с витамином С
•	Работа на обогрев до -15 С
•	Таймер 24 часовой
•	Турборежим
•	Пульт ДУ с русским переводом
</t>
    </r>
    <r>
      <rPr>
        <b/>
        <sz val="10"/>
        <color rgb="FFFF0000"/>
        <rFont val="Calibri"/>
        <family val="2"/>
        <charset val="204"/>
      </rPr>
      <t>5 лет гарантии</t>
    </r>
  </si>
  <si>
    <r>
      <t xml:space="preserve">  ZURICH 4 </t>
    </r>
    <r>
      <rPr>
        <sz val="20"/>
        <color theme="0" tint="-0.499984740745262"/>
        <rFont val="Calibri"/>
        <family val="2"/>
        <charset val="204"/>
      </rPr>
      <t>(FULL DC Inverter)*</t>
    </r>
  </si>
  <si>
    <r>
      <t xml:space="preserve">•	Датчик температуры в пульте ДУ: функция I FEEL
•	WiFi подготовка 
•	Объемное распределение воздушного потока по горизонтали и вертикали: 4D Air Flow
•	Генератор холодной плазмы Cold Plasma
•	Антикоррозийное покрытие Blue Fin
•	Защита от утечки хладагента 
•	Самоочистка внутреннего блока (Self-cleaning)
•	Антибактериальный катехиновый фильтр 
•	Работа на обогрев до -15 С
</t>
    </r>
    <r>
      <rPr>
        <b/>
        <sz val="10"/>
        <color rgb="FFFF0000"/>
        <rFont val="Calibri"/>
        <family val="2"/>
        <charset val="204"/>
      </rPr>
      <t>5 лет гарантии</t>
    </r>
  </si>
  <si>
    <t>от 34</t>
  </si>
  <si>
    <r>
      <t xml:space="preserve">Датчик температуры в пульте ДУ: функция I FEEL
•	WiFi подготовка 
•	Объемное распределение воздушного потока по горизонтали и вертикали: 4D Air Flow
•	Ионизатор воздуха
•	Антикоррозийное покрытие Blue Fin
•	Защита от утечки хладагента 
•	Самоочистка внутреннего блока (Self-cleaning)
•	Угольный фильтр
•	Работа на обогрев до -7 С
</t>
    </r>
    <r>
      <rPr>
        <b/>
        <sz val="10"/>
        <color rgb="FFFF0000"/>
        <rFont val="Calibri"/>
        <family val="2"/>
        <charset val="204"/>
      </rPr>
      <t>4 года гарантии</t>
    </r>
  </si>
  <si>
    <r>
      <t xml:space="preserve">Датчик температуры в пульте ДУ: функция I FEEL
•	WiFi подготовка 
•	Объемное распределение воздушного потока по горизонтали и вертикали: 4D Air Flow
•	Ионизатор воздуха
•	Антикоррозийное покрытие Blue Fin
•	Защита от утечки хладагента 
•	Самоочистка внутреннего блока (Self-cleaning)
•	Угольный фильтр 
•	Работа на обогрев до -7 С
</t>
    </r>
    <r>
      <rPr>
        <b/>
        <sz val="10"/>
        <color rgb="FFFF0000"/>
        <rFont val="Calibri"/>
        <family val="2"/>
        <charset val="204"/>
      </rPr>
      <t>4 года гарантии</t>
    </r>
  </si>
  <si>
    <t>39/42</t>
  </si>
  <si>
    <t>857x231x300</t>
  </si>
  <si>
    <t>920X310X370</t>
  </si>
  <si>
    <t>887x337x610</t>
  </si>
  <si>
    <t>1024x246x321</t>
  </si>
  <si>
    <t>1095X325X400</t>
  </si>
  <si>
    <t>915x370x615</t>
  </si>
  <si>
    <t>11,8 / 14,8</t>
  </si>
  <si>
    <t>11,8 / 14,6</t>
  </si>
  <si>
    <t>13,5 / 17,7</t>
  </si>
  <si>
    <r>
      <t xml:space="preserve">•	Датчик температуры в пульте ДУ: функция I FEEL
•	WiFi подготовка 
•	Объемное распределение воздушного потока по горизонтали и вертикали: 4D Air Flow
•	Ионизатор воздуха
•	Антизамерзание: поддержание температуры +8С 
•	Антикоррозийное покрытие теплообменника Golden Fin
•	Увеличеная длина трассы до 30 м
•	Работа на обогрев до -20 С
•	Диапазон напряжения от 80В до 264В
•	Инженерная монтажная пластина
•	Фильтр грубой очистки увеличенной плотности
•Cold Catalist фильтр
•Биофильтр
•	Комбинированный фильтр: активный угольный + электростатика
</t>
    </r>
    <r>
      <rPr>
        <b/>
        <sz val="10"/>
        <color rgb="FFFF0000"/>
        <rFont val="Calibri"/>
        <family val="2"/>
        <charset val="204"/>
      </rPr>
      <t>5 лет гарантии</t>
    </r>
  </si>
  <si>
    <t>СК00017589</t>
  </si>
  <si>
    <t>SAM14M2-AI/2</t>
  </si>
  <si>
    <t>• Высокий класс энергоэффективности А++
• Антикоррозийное покрытие теплообменника
• Низкий уровень шума
• Программа для сервисной диагностики
• Эффективная работа на обогрев при -15°C
• Подключение от 2 до 5 внутренних блоков
• Гарантия 3 года</t>
  </si>
  <si>
    <t>4,1 (2,05~4,72)</t>
  </si>
  <si>
    <t>4,4 (2,34~5,46)</t>
  </si>
  <si>
    <t>СК00017590</t>
  </si>
  <si>
    <t>SAM18M2-AI/2</t>
  </si>
  <si>
    <t>5,3 (2,05~5,50)</t>
  </si>
  <si>
    <t>5,6 (2,34~5,90)</t>
  </si>
  <si>
    <t>СК00017591</t>
  </si>
  <si>
    <t>SAM21M2-AI/3</t>
  </si>
  <si>
    <t>6,2 (2,01~6,52)</t>
  </si>
  <si>
    <t>6,6 (2,34~7,31)</t>
  </si>
  <si>
    <t>900х700х360</t>
  </si>
  <si>
    <t>СК00017592</t>
  </si>
  <si>
    <t>SAM27M2-AI/3</t>
  </si>
  <si>
    <t>7,9 (2,05~8,47)</t>
  </si>
  <si>
    <t>8,2 (2,34~9,30)</t>
  </si>
  <si>
    <t>10,5 (2,5~11,0)</t>
  </si>
  <si>
    <t>11,0 (2,67~11,2)</t>
  </si>
  <si>
    <t>985х808х395</t>
  </si>
  <si>
    <t>12,1 (2,77~12,8)</t>
  </si>
  <si>
    <t>13,0 (2,96~13,1)</t>
  </si>
  <si>
    <t>• Панель White Mirror (Белое зеркало) 
• Антикоррозийное покрытие Blue Fin
• Самоочистка внутреннего блока (Self-cleaning)
• Антизамерзание: поддержание температуры +8°C
• Защита от утечки хладагента  
• Функция персонального комфорта I FEEL
• 24-ти часовой таймер
• Турборежим
• Управление через Wi-Fi (опция)
• Беспроводной пульт в комплекте
• Гарантия 3 года</t>
  </si>
  <si>
    <t>СК00018352</t>
  </si>
  <si>
    <t>SAS07M5-AI</t>
  </si>
  <si>
    <t>• Объемное распределение воздушного потока по горизонтали и вертикали: 4D Air Flow
• Антибактериальный фильтр
• Самоочистка внутреннего блока (Self-cleaning)
• Функция персонального комфорта I FEEL
• 24-ти часовой таймер
• Турборежим
• Управление через Wi-Fi (опция)
• Гарантия 3 года</t>
  </si>
  <si>
    <t>762х295х200</t>
  </si>
  <si>
    <t>СК00018353</t>
  </si>
  <si>
    <t>SAS09M5-AI</t>
  </si>
  <si>
    <t>СК00018354</t>
  </si>
  <si>
    <t>SAS12M5-AI</t>
  </si>
  <si>
    <t>СК00018355</t>
  </si>
  <si>
    <t>SAS18M5-AI</t>
  </si>
  <si>
    <t>960х316х222</t>
  </si>
  <si>
    <t>СК00018356</t>
  </si>
  <si>
    <t>SAS24M5-AI</t>
  </si>
  <si>
    <t>1089х328х227</t>
  </si>
  <si>
    <t>700х200х470</t>
  </si>
  <si>
    <t>700х245х700</t>
  </si>
  <si>
    <t>• Высокий класс энергоэффективности А++
• Усиленная шумоизоляция
• Безопасный хладагент R32
• Работа в режиме охлаждения до -15 °С
• Работа в режиме обогрева  до -22 °С
• Компактные размеры 
• Авторестарт
• Большая длина трассы - до 120 метров
• Гарантия 5 лет</t>
  </si>
  <si>
    <t>822х550х352</t>
  </si>
  <si>
    <t>964х660х402</t>
  </si>
  <si>
    <t>1020х826х427</t>
  </si>
  <si>
    <t>• Антикоррозийное покрытие Blue Fin
• Функция персонального комфорта I FEEL
• Многоступенчатая система очистки (опция)
• Управление через Wi-Fi (опция)
• Беспроводной пульт в комплекте
• Гарантия 5 лет</t>
  </si>
  <si>
    <t>744×254×185</t>
  </si>
  <si>
    <t>819×254×185</t>
  </si>
  <si>
    <t>1017×304×221</t>
  </si>
  <si>
    <t>СК00018843</t>
  </si>
  <si>
    <t xml:space="preserve">SIW7.9.12G2 </t>
  </si>
  <si>
    <t>Wi-Fi адаптер для кондиционеров 7-12 BTU, Energolux</t>
  </si>
  <si>
    <t>890x673х342</t>
  </si>
  <si>
    <t>946x810x410</t>
  </si>
  <si>
    <t>900x1170х350</t>
  </si>
  <si>
    <t>900х1170х350</t>
  </si>
  <si>
    <t>СК00018961</t>
  </si>
  <si>
    <t>СК00018962</t>
  </si>
  <si>
    <t>СК00018963</t>
  </si>
  <si>
    <t>СК00018964</t>
  </si>
  <si>
    <t>СК00018965</t>
  </si>
  <si>
    <t>СК00018966</t>
  </si>
  <si>
    <t>СК00018967</t>
  </si>
  <si>
    <t>СК00018968</t>
  </si>
  <si>
    <t>СК00018971</t>
  </si>
  <si>
    <t>СК00018973</t>
  </si>
  <si>
    <t>СК00018975</t>
  </si>
  <si>
    <t>СК00018977</t>
  </si>
  <si>
    <t>СК00018972</t>
  </si>
  <si>
    <t>СК00018974</t>
  </si>
  <si>
    <t>СК00018976</t>
  </si>
  <si>
    <t>СК00018978</t>
  </si>
  <si>
    <t>• Распределение воздушного потока 360°
• Компактная панель 647x647x50 мм (12-18kBTU)
• Информативный LED дисплей (24-60kBTU)
• Super SLIM дизайн внутреннего блока (24 kBTU)
• Встроенная дренажная помпа (подъем 750 мм)
• Антикоррозийное покрытие теплообменника GOLDEN FIN
• Функция персонального комфорта I FEEL
• Антизамерзание: поддержание температуры +8°С
• Авторестарт
• Таймер на 24 часа
• Возможность подключения воздуховода подачи свежего воздуха (подмес до 20%)
• Работа в режиме охлаждения до -15°С
• Компрессор GMCC (12-36kBTU), Panasonic (48-60kBTU)
• Беспроводной пульт ДУ с держателем    
• Wi-Fi управление (опция)                            
• Гарантия 5 лет</t>
  </si>
  <si>
    <t>• Работа в режиме охлаждения до -15°С
• Авторестарт
• Таймер на 24 часа
• Возможность подключения воздуховода подачи свежего воздуха
• Функция персонального комфорта I FEEL
• Антикоррозийное покрытие теплообменника GOLDEN FIN
• Проводной пульт ДУ (в комплекте)
• Компрессор GMCC (18-36BTU)
• Wi-Fi управление (опция) 
• Гарантия 5 лет</t>
  </si>
  <si>
    <t>• Работа в режиме охлаждения до -15°С
• Антикоррозийное покрытие теплообменника GOLDEN FIN
• Авторестарт
• Таймер на 24 часа
• Проводной пульт ДУ (в комплекте)
• Wi-Fi управление (опция) 
• Гарантия 5 лет</t>
  </si>
  <si>
    <t>• Объемное распределение воздуха  4D Air Flow
• Универсальный монтаж
• Антикоррозийное покрытие теплообменника GOLDEN FIN
Антизамерзание: поддержание температуры +8°
• Беспроводной пульт ДУ с держателем (в комплекте)
• Работа в режиме охлаждения до -15°С
• Таймер на 24 часа
• Авторестарт
• Компрессор GMCC (18-36BTU)
• Гарантия 5 лет</t>
  </si>
  <si>
    <t>• Удобная панель управления
• Антикоррозийное покрытие теплообменника GOLDEN FIN
• Самоочистка внутреннего блока
• Беспроводной пульт ДУ с держателем (в комплекте)
• Работа в режиме охлаждения до - 15°C
• Таймер на 24 часа
• Турборежим
• Компрессор GMCC (24BTU)
• Гарантия 5 лет</t>
  </si>
  <si>
    <r>
      <t xml:space="preserve">Wi-Fi адаптер для  бытовых кондиционеров 7-12 BTU (длина кабеля 230мм.) серии </t>
    </r>
    <r>
      <rPr>
        <sz val="11"/>
        <color theme="8" tint="-0.249977111117893"/>
        <rFont val="Calibri"/>
        <family val="2"/>
        <charset val="204"/>
      </rPr>
      <t>CHAMPERY</t>
    </r>
    <r>
      <rPr>
        <sz val="11"/>
        <color theme="2" tint="-0.89999084444715716"/>
        <rFont val="Calibri"/>
        <family val="2"/>
        <charset val="204"/>
      </rPr>
      <t>,</t>
    </r>
    <r>
      <rPr>
        <b/>
        <sz val="11"/>
        <color theme="2" tint="-0.89999084444715716"/>
        <rFont val="Calibri"/>
        <family val="2"/>
        <charset val="204"/>
      </rPr>
      <t xml:space="preserve"> Energolux</t>
    </r>
  </si>
  <si>
    <t>713х270х195</t>
  </si>
  <si>
    <t>773х347х265</t>
  </si>
  <si>
    <t>452х710х293</t>
  </si>
  <si>
    <t>525х764х330</t>
  </si>
  <si>
    <t>555х732х330</t>
  </si>
  <si>
    <t>615×794×376</t>
  </si>
  <si>
    <t>790х275х200</t>
  </si>
  <si>
    <t>850х339х262</t>
  </si>
  <si>
    <t>970х300х224</t>
  </si>
  <si>
    <t>1020х370х294</t>
  </si>
  <si>
    <t>555х873х376</t>
  </si>
  <si>
    <t>620×951×431</t>
  </si>
  <si>
    <t>8 / 9,5</t>
  </si>
  <si>
    <t>21 / 23</t>
  </si>
  <si>
    <t>9 / 11</t>
  </si>
  <si>
    <t>25 / 27,5</t>
  </si>
  <si>
    <t>13,5 / 16</t>
  </si>
  <si>
    <t>26,5 / 29</t>
  </si>
  <si>
    <t>13 / 15,5</t>
  </si>
  <si>
    <t>36,5 / 39,5</t>
  </si>
  <si>
    <t>По блокам</t>
  </si>
  <si>
    <t>За комплект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</si>
</sst>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&quot;р.&quot;_-;\-* #,##0&quot;р.&quot;_-;_-* &quot;-&quot;&quot;р.&quot;_-;_-@_-"/>
    <numFmt numFmtId="166" formatCode="[$-804]aaaa;@"/>
    <numFmt numFmtId="167" formatCode="0.00_);[Red]\(0.00\)"/>
    <numFmt numFmtId="168" formatCode="#,##0.0"/>
    <numFmt numFmtId="169" formatCode="[$-409]mmm/yy;@"/>
    <numFmt numFmtId="170" formatCode="_-* #,##0_-;\-* #,##0_-;_-* &quot;-&quot;??_-;_-@_-"/>
  </numFmts>
  <fonts count="82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宋体"/>
      <family val="3"/>
      <charset val="134"/>
    </font>
    <font>
      <b/>
      <sz val="11"/>
      <color indexed="8"/>
      <name val="Calibri"/>
      <family val="2"/>
      <charset val="204"/>
    </font>
    <font>
      <sz val="12"/>
      <name val="宋体"/>
      <family val="3"/>
      <charset val="134"/>
    </font>
    <font>
      <sz val="10"/>
      <name val="Arial Cyr"/>
      <charset val="204"/>
    </font>
    <font>
      <b/>
      <sz val="10"/>
      <color theme="0"/>
      <name val="Calibri"/>
      <family val="2"/>
      <charset val="204"/>
    </font>
    <font>
      <sz val="11"/>
      <color theme="0"/>
      <name val="Calibri"/>
      <family val="2"/>
      <charset val="204"/>
    </font>
    <font>
      <b/>
      <sz val="11"/>
      <color theme="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 tint="0.249977111117893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宋体"/>
      <charset val="134"/>
    </font>
    <font>
      <sz val="11"/>
      <color theme="2" tint="-0.499984740745262"/>
      <name val="Calibri"/>
      <family val="2"/>
      <charset val="204"/>
    </font>
    <font>
      <sz val="30"/>
      <color rgb="FFFF0000"/>
      <name val="Calibri"/>
      <family val="2"/>
      <charset val="204"/>
    </font>
    <font>
      <sz val="30"/>
      <color rgb="FFF20000"/>
      <name val="Calibri"/>
      <family val="2"/>
      <charset val="204"/>
    </font>
    <font>
      <b/>
      <sz val="12"/>
      <color theme="0"/>
      <name val="Calibri"/>
      <family val="2"/>
      <charset val="204"/>
    </font>
    <font>
      <sz val="18"/>
      <color rgb="FFF20000"/>
      <name val="Calibri"/>
      <family val="2"/>
      <charset val="204"/>
    </font>
    <font>
      <b/>
      <sz val="10"/>
      <name val="Arial Cyr"/>
      <charset val="204"/>
    </font>
    <font>
      <sz val="10"/>
      <name val="Tahoma"/>
      <family val="2"/>
      <charset val="204"/>
    </font>
    <font>
      <sz val="12"/>
      <name val="Arial"/>
      <family val="2"/>
      <charset val="204"/>
    </font>
    <font>
      <sz val="14"/>
      <color indexed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10"/>
      <color theme="1" tint="0.14999847407452621"/>
      <name val="Calibri"/>
      <family val="2"/>
      <charset val="204"/>
    </font>
    <font>
      <sz val="11"/>
      <color theme="1" tint="4.9989318521683403E-2"/>
      <name val="Calibri"/>
      <family val="2"/>
      <charset val="204"/>
    </font>
    <font>
      <b/>
      <sz val="12"/>
      <color theme="1" tint="4.9989318521683403E-2"/>
      <name val="Calibri"/>
      <family val="2"/>
      <charset val="204"/>
    </font>
    <font>
      <b/>
      <sz val="10"/>
      <color theme="2" tint="-0.89999084444715716"/>
      <name val="Calibri"/>
      <family val="2"/>
      <charset val="204"/>
    </font>
    <font>
      <sz val="11"/>
      <color theme="2" tint="-0.89999084444715716"/>
      <name val="Calibri"/>
      <family val="2"/>
      <charset val="204"/>
    </font>
    <font>
      <b/>
      <sz val="12"/>
      <color theme="2" tint="-0.89999084444715716"/>
      <name val="Calibri"/>
      <family val="2"/>
      <charset val="204"/>
    </font>
    <font>
      <sz val="10"/>
      <color theme="2" tint="-0.89999084444715716"/>
      <name val="Calibri"/>
      <family val="2"/>
      <charset val="204"/>
    </font>
    <font>
      <sz val="10"/>
      <name val="Calibri"/>
      <family val="2"/>
      <charset val="204"/>
      <scheme val="minor"/>
    </font>
    <font>
      <sz val="15"/>
      <name val="Calibri"/>
      <family val="2"/>
      <charset val="204"/>
      <scheme val="minor"/>
    </font>
    <font>
      <b/>
      <sz val="20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b/>
      <sz val="16"/>
      <color theme="0"/>
      <name val="Calibri"/>
      <family val="2"/>
      <charset val="204"/>
      <scheme val="minor"/>
    </font>
    <font>
      <sz val="10"/>
      <color theme="2"/>
      <name val="Calibri"/>
      <family val="2"/>
      <charset val="204"/>
      <scheme val="minor"/>
    </font>
    <font>
      <sz val="15"/>
      <color theme="2"/>
      <name val="Calibri"/>
      <family val="2"/>
      <charset val="204"/>
      <scheme val="minor"/>
    </font>
    <font>
      <b/>
      <sz val="15"/>
      <color theme="2"/>
      <name val="Calibri"/>
      <family val="2"/>
      <charset val="204"/>
      <scheme val="minor"/>
    </font>
    <font>
      <sz val="10"/>
      <color rgb="FFF2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8"/>
      <name val="Arial"/>
      <family val="2"/>
    </font>
    <font>
      <b/>
      <sz val="11"/>
      <color theme="1" tint="4.9989318521683403E-2"/>
      <name val="Calibri"/>
      <family val="2"/>
      <charset val="204"/>
    </font>
    <font>
      <b/>
      <sz val="8"/>
      <color theme="0"/>
      <name val="Calibri"/>
      <family val="2"/>
      <charset val="204"/>
    </font>
    <font>
      <sz val="10"/>
      <color theme="1" tint="4.9989318521683403E-2"/>
      <name val="Calibri"/>
      <family val="2"/>
      <charset val="204"/>
    </font>
    <font>
      <sz val="10"/>
      <color theme="1" tint="0.14999847407452621"/>
      <name val="Calibri"/>
      <family val="2"/>
      <charset val="204"/>
    </font>
    <font>
      <sz val="8"/>
      <name val="Calibri"/>
      <family val="2"/>
      <charset val="204"/>
    </font>
    <font>
      <sz val="20"/>
      <color rgb="FFF20000"/>
      <name val="Calibri"/>
      <family val="2"/>
      <charset val="204"/>
    </font>
    <font>
      <sz val="11"/>
      <color theme="1"/>
      <name val="Calibri"/>
      <family val="3"/>
      <charset val="134"/>
      <scheme val="minor"/>
    </font>
    <font>
      <b/>
      <sz val="12"/>
      <color theme="0"/>
      <name val="Calibri"/>
      <family val="2"/>
      <charset val="204"/>
      <scheme val="minor"/>
    </font>
    <font>
      <sz val="22"/>
      <color rgb="FF000000"/>
      <name val="Calibri"/>
      <family val="2"/>
      <charset val="204"/>
    </font>
    <font>
      <sz val="22"/>
      <color rgb="FF0070C0"/>
      <name val="Calibri"/>
      <family val="2"/>
      <charset val="204"/>
    </font>
    <font>
      <sz val="22"/>
      <color rgb="FFFF0000"/>
      <name val="Calibri"/>
      <family val="2"/>
      <charset val="204"/>
    </font>
    <font>
      <sz val="20"/>
      <color theme="0" tint="-0.499984740745262"/>
      <name val="Calibri"/>
      <family val="2"/>
      <charset val="204"/>
    </font>
    <font>
      <b/>
      <sz val="20"/>
      <color theme="0"/>
      <name val="Calibri"/>
      <family val="2"/>
      <charset val="204"/>
    </font>
    <font>
      <b/>
      <sz val="10"/>
      <color rgb="FFFF0000"/>
      <name val="Calibri"/>
      <family val="2"/>
      <charset val="204"/>
    </font>
    <font>
      <b/>
      <strike/>
      <sz val="11"/>
      <color theme="0"/>
      <name val="Calibri"/>
      <family val="2"/>
      <charset val="204"/>
    </font>
    <font>
      <strike/>
      <sz val="11"/>
      <name val="Calibri"/>
      <family val="2"/>
      <charset val="204"/>
    </font>
    <font>
      <strike/>
      <sz val="10"/>
      <name val="Calibri"/>
      <family val="2"/>
      <charset val="204"/>
    </font>
    <font>
      <b/>
      <strike/>
      <sz val="12"/>
      <color theme="1" tint="4.9989318521683403E-2"/>
      <name val="Calibri"/>
      <family val="2"/>
      <charset val="204"/>
    </font>
    <font>
      <b/>
      <sz val="11"/>
      <color theme="2" tint="-0.89999084444715716"/>
      <name val="Calibri"/>
      <family val="2"/>
      <charset val="204"/>
    </font>
    <font>
      <sz val="11"/>
      <color theme="8" tint="-0.249977111117893"/>
      <name val="Calibri"/>
      <family val="2"/>
      <charset val="204"/>
    </font>
    <font>
      <b/>
      <sz val="13"/>
      <color theme="0"/>
      <name val="Calibri"/>
      <family val="2"/>
      <charset val="204"/>
    </font>
    <font>
      <b/>
      <sz val="22"/>
      <color rgb="FFFF0000"/>
      <name val="Calibri"/>
      <family val="2"/>
      <charset val="204"/>
    </font>
    <font>
      <b/>
      <sz val="15"/>
      <color theme="1" tint="0.499984740745262"/>
      <name val="Calibri"/>
      <family val="2"/>
      <charset val="204"/>
    </font>
    <font>
      <b/>
      <sz val="26"/>
      <color theme="0"/>
      <name val="Calibri"/>
      <family val="2"/>
      <charset val="204"/>
    </font>
    <font>
      <sz val="30"/>
      <color theme="0" tint="-0.499984740745262"/>
      <name val="Calibri"/>
      <family val="2"/>
      <charset val="204"/>
    </font>
    <font>
      <sz val="11"/>
      <color rgb="FF000000"/>
      <name val="Calibri"/>
      <family val="2"/>
      <charset val="204"/>
    </font>
    <font>
      <sz val="19"/>
      <color theme="0" tint="-0.499984740745262"/>
      <name val="Calibri"/>
      <family val="2"/>
      <charset val="204"/>
    </font>
    <font>
      <i/>
      <sz val="11"/>
      <color theme="0"/>
      <name val="Calibri"/>
      <family val="2"/>
      <charset val="204"/>
    </font>
    <font>
      <b/>
      <sz val="11"/>
      <color rgb="FFFFFF00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499984740745262"/>
        <bgColor indexed="55"/>
      </patternFill>
    </fill>
    <fill>
      <patternFill patternType="solid">
        <fgColor theme="0"/>
        <bgColor indexed="55"/>
      </patternFill>
    </fill>
    <fill>
      <patternFill patternType="solid">
        <fgColor rgb="FF625E5E"/>
        <bgColor indexed="64"/>
      </patternFill>
    </fill>
    <fill>
      <patternFill patternType="solid">
        <fgColor rgb="FF7F7B7B"/>
        <bgColor indexed="55"/>
      </patternFill>
    </fill>
    <fill>
      <patternFill patternType="solid">
        <fgColor theme="0" tint="-4.9989318521683403E-2"/>
        <bgColor indexed="5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000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499984740745262"/>
        <bgColor indexed="55"/>
      </patternFill>
    </fill>
    <fill>
      <patternFill patternType="solid">
        <fgColor rgb="FFCC0000"/>
        <bgColor indexed="64"/>
      </patternFill>
    </fill>
  </fills>
  <borders count="108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2" tint="-9.9948118533890809E-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4659260841701"/>
      </left>
      <right/>
      <top style="thin">
        <color theme="2" tint="-9.9948118533890809E-2"/>
      </top>
      <bottom/>
      <diagonal/>
    </border>
    <border>
      <left/>
      <right style="thin">
        <color theme="0" tint="-0.24994659260841701"/>
      </right>
      <top style="thin">
        <color theme="2" tint="-9.9948118533890809E-2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2" tint="-9.9948118533890809E-2"/>
      </right>
      <top style="thin">
        <color theme="2" tint="-0.249977111117893"/>
      </top>
      <bottom style="thin">
        <color theme="0" tint="-0.34998626667073579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0" tint="-0.14996795556505021"/>
      </right>
      <top style="thin">
        <color theme="2" tint="-9.9948118533890809E-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2" tint="-9.9948118533890809E-2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2" tint="-9.9948118533890809E-2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14996795556505021"/>
      </right>
      <top style="thin">
        <color theme="2" tint="-9.9948118533890809E-2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2" tint="-9.9948118533890809E-2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/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rgb="FFDDDDDD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2" tint="-0.249977111117893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2" tint="-0.249977111117893"/>
      </top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14999847407452621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34998626667073579"/>
      </left>
      <right style="thin">
        <color theme="0" tint="-0.14999847407452621"/>
      </right>
      <top/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34998626667073579"/>
      </right>
      <top/>
      <bottom style="thin">
        <color theme="2" tint="-0.249977111117893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34998626667073579"/>
      </top>
      <bottom/>
      <diagonal/>
    </border>
    <border>
      <left style="thin">
        <color theme="0" tint="-0.1499984740745262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34998626667073579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34998626667073579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9847407452621"/>
      </bottom>
      <diagonal/>
    </border>
    <border>
      <left style="thin">
        <color theme="0" tint="-0.34998626667073579"/>
      </left>
      <right style="thin">
        <color theme="0" tint="-0.14999847407452621"/>
      </right>
      <top style="thin">
        <color theme="0" tint="-0.1499984740745262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1499984740745262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249977111117893"/>
      </right>
      <top style="thin">
        <color theme="0" tint="-0.34998626667073579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0" tint="-0.34998626667073579"/>
      </top>
      <bottom/>
      <diagonal/>
    </border>
    <border>
      <left/>
      <right style="thin">
        <color theme="2" tint="-0.249977111117893"/>
      </right>
      <top/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2" tint="-0.499984740745262"/>
      </bottom>
      <diagonal/>
    </border>
    <border>
      <left style="thin">
        <color theme="0" tint="-0.24994659260841701"/>
      </left>
      <right/>
      <top style="thin">
        <color theme="2" tint="-9.9948118533890809E-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2" tint="-9.9948118533890809E-2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2" tint="-0.249977111117893"/>
      </bottom>
      <diagonal/>
    </border>
    <border>
      <left style="thin">
        <color theme="0" tint="-0.249977111117893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0">
    <xf numFmtId="0" fontId="0" fillId="0" borderId="0"/>
    <xf numFmtId="0" fontId="8" fillId="0" borderId="0"/>
    <xf numFmtId="167" fontId="9" fillId="0" borderId="0">
      <alignment vertical="center"/>
    </xf>
    <xf numFmtId="166" fontId="9" fillId="0" borderId="0">
      <alignment vertical="center"/>
    </xf>
    <xf numFmtId="0" fontId="11" fillId="0" borderId="0">
      <alignment vertical="center"/>
    </xf>
    <xf numFmtId="0" fontId="12" fillId="0" borderId="0"/>
    <xf numFmtId="165" fontId="12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  <xf numFmtId="0" fontId="20" fillId="0" borderId="0"/>
    <xf numFmtId="0" fontId="7" fillId="0" borderId="0"/>
    <xf numFmtId="0" fontId="20" fillId="0" borderId="0"/>
    <xf numFmtId="0" fontId="16" fillId="0" borderId="0"/>
    <xf numFmtId="164" fontId="8" fillId="0" borderId="0" applyFont="0" applyFill="0" applyBorder="0" applyAlignment="0" applyProtection="0"/>
    <xf numFmtId="0" fontId="30" fillId="0" borderId="0"/>
    <xf numFmtId="0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20" fillId="0" borderId="0">
      <alignment vertical="center"/>
    </xf>
    <xf numFmtId="44" fontId="16" fillId="0" borderId="0" applyFont="0" applyFill="0" applyBorder="0" applyAlignment="0" applyProtection="0"/>
    <xf numFmtId="0" fontId="2" fillId="0" borderId="0"/>
    <xf numFmtId="0" fontId="52" fillId="0" borderId="0"/>
    <xf numFmtId="0" fontId="52" fillId="0" borderId="0"/>
    <xf numFmtId="0" fontId="1" fillId="0" borderId="0"/>
    <xf numFmtId="44" fontId="16" fillId="0" borderId="0" applyFont="0" applyFill="0" applyBorder="0" applyAlignment="0" applyProtection="0"/>
    <xf numFmtId="0" fontId="59" fillId="0" borderId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9" fontId="78" fillId="0" borderId="0" applyFont="0" applyFill="0" applyBorder="0" applyAlignment="0" applyProtection="0"/>
  </cellStyleXfs>
  <cellXfs count="411">
    <xf numFmtId="0" fontId="0" fillId="0" borderId="0" xfId="0"/>
    <xf numFmtId="0" fontId="16" fillId="0" borderId="0" xfId="13"/>
    <xf numFmtId="0" fontId="13" fillId="4" borderId="24" xfId="13" applyFont="1" applyFill="1" applyBorder="1" applyAlignment="1">
      <alignment horizontal="center" vertical="center" wrapText="1"/>
    </xf>
    <xf numFmtId="0" fontId="13" fillId="4" borderId="25" xfId="13" applyFont="1" applyFill="1" applyBorder="1" applyAlignment="1">
      <alignment horizontal="center" vertical="center" wrapText="1"/>
    </xf>
    <xf numFmtId="0" fontId="16" fillId="11" borderId="0" xfId="13" applyFill="1" applyAlignment="1">
      <alignment horizontal="center"/>
    </xf>
    <xf numFmtId="0" fontId="25" fillId="11" borderId="0" xfId="13" applyFont="1" applyFill="1" applyAlignment="1">
      <alignment horizontal="left"/>
    </xf>
    <xf numFmtId="3" fontId="16" fillId="0" borderId="0" xfId="13" applyNumberFormat="1"/>
    <xf numFmtId="0" fontId="26" fillId="2" borderId="0" xfId="5" applyFont="1" applyFill="1"/>
    <xf numFmtId="0" fontId="12" fillId="2" borderId="0" xfId="5" applyFill="1"/>
    <xf numFmtId="0" fontId="27" fillId="2" borderId="0" xfId="5" applyFont="1" applyFill="1"/>
    <xf numFmtId="0" fontId="28" fillId="12" borderId="39" xfId="5" applyFont="1" applyFill="1" applyBorder="1" applyAlignment="1">
      <alignment horizontal="left" vertical="center"/>
    </xf>
    <xf numFmtId="0" fontId="12" fillId="2" borderId="0" xfId="5" applyFill="1" applyAlignment="1">
      <alignment vertical="center"/>
    </xf>
    <xf numFmtId="9" fontId="29" fillId="12" borderId="0" xfId="5" applyNumberFormat="1" applyFont="1" applyFill="1" applyAlignment="1" applyProtection="1">
      <alignment horizontal="center" vertical="center"/>
      <protection locked="0"/>
    </xf>
    <xf numFmtId="0" fontId="13" fillId="4" borderId="7" xfId="16" applyFont="1" applyFill="1" applyBorder="1" applyAlignment="1">
      <alignment horizontal="center" vertical="center" wrapText="1"/>
    </xf>
    <xf numFmtId="0" fontId="13" fillId="4" borderId="1" xfId="16" applyFont="1" applyFill="1" applyBorder="1" applyAlignment="1">
      <alignment horizontal="center" vertical="center" wrapText="1"/>
    </xf>
    <xf numFmtId="0" fontId="16" fillId="2" borderId="0" xfId="16" applyFill="1"/>
    <xf numFmtId="0" fontId="13" fillId="5" borderId="9" xfId="16" applyFont="1" applyFill="1" applyBorder="1" applyAlignment="1">
      <alignment horizontal="center" vertical="center" wrapText="1"/>
    </xf>
    <xf numFmtId="0" fontId="13" fillId="5" borderId="0" xfId="16" applyFont="1" applyFill="1" applyAlignment="1">
      <alignment horizontal="center" vertical="center" wrapText="1"/>
    </xf>
    <xf numFmtId="0" fontId="17" fillId="0" borderId="0" xfId="16" applyFont="1"/>
    <xf numFmtId="0" fontId="16" fillId="0" borderId="0" xfId="16"/>
    <xf numFmtId="0" fontId="10" fillId="0" borderId="0" xfId="16" applyFont="1"/>
    <xf numFmtId="0" fontId="19" fillId="0" borderId="0" xfId="8"/>
    <xf numFmtId="0" fontId="33" fillId="0" borderId="33" xfId="13" applyFont="1" applyBorder="1" applyAlignment="1">
      <alignment horizontal="center" vertical="center"/>
    </xf>
    <xf numFmtId="0" fontId="40" fillId="0" borderId="33" xfId="13" applyFont="1" applyBorder="1" applyAlignment="1">
      <alignment horizontal="center" vertical="center"/>
    </xf>
    <xf numFmtId="3" fontId="39" fillId="0" borderId="33" xfId="13" applyNumberFormat="1" applyFont="1" applyBorder="1" applyAlignment="1">
      <alignment horizontal="center" vertical="center"/>
    </xf>
    <xf numFmtId="0" fontId="15" fillId="5" borderId="0" xfId="16" applyFont="1" applyFill="1" applyAlignment="1">
      <alignment horizontal="center" vertical="center"/>
    </xf>
    <xf numFmtId="168" fontId="35" fillId="2" borderId="0" xfId="16" applyNumberFormat="1" applyFont="1" applyFill="1" applyAlignment="1">
      <alignment horizontal="center" vertical="center"/>
    </xf>
    <xf numFmtId="4" fontId="35" fillId="2" borderId="0" xfId="16" applyNumberFormat="1" applyFont="1" applyFill="1" applyAlignment="1">
      <alignment horizontal="center" vertical="center"/>
    </xf>
    <xf numFmtId="0" fontId="35" fillId="2" borderId="0" xfId="16" applyFont="1" applyFill="1" applyAlignment="1">
      <alignment horizontal="center" vertical="center"/>
    </xf>
    <xf numFmtId="3" fontId="36" fillId="2" borderId="0" xfId="16" applyNumberFormat="1" applyFont="1" applyFill="1" applyAlignment="1">
      <alignment horizontal="center" vertical="center"/>
    </xf>
    <xf numFmtId="0" fontId="34" fillId="2" borderId="0" xfId="16" applyFont="1" applyFill="1" applyAlignment="1">
      <alignment horizontal="left" vertical="center" indent="1"/>
    </xf>
    <xf numFmtId="0" fontId="41" fillId="2" borderId="0" xfId="5" applyFont="1" applyFill="1"/>
    <xf numFmtId="0" fontId="41" fillId="2" borderId="44" xfId="5" applyFont="1" applyFill="1" applyBorder="1"/>
    <xf numFmtId="0" fontId="42" fillId="2" borderId="0" xfId="5" applyFont="1" applyFill="1" applyAlignment="1">
      <alignment horizontal="left" vertical="center"/>
    </xf>
    <xf numFmtId="0" fontId="41" fillId="2" borderId="0" xfId="5" applyFont="1" applyFill="1" applyAlignment="1">
      <alignment vertical="center"/>
    </xf>
    <xf numFmtId="0" fontId="41" fillId="2" borderId="0" xfId="5" applyFont="1" applyFill="1" applyAlignment="1">
      <alignment horizontal="left" vertical="center"/>
    </xf>
    <xf numFmtId="0" fontId="45" fillId="2" borderId="0" xfId="5" applyFont="1" applyFill="1" applyAlignment="1">
      <alignment horizontal="left" vertical="center"/>
    </xf>
    <xf numFmtId="0" fontId="46" fillId="3" borderId="44" xfId="5" applyFont="1" applyFill="1" applyBorder="1" applyAlignment="1">
      <alignment horizontal="left" vertical="center"/>
    </xf>
    <xf numFmtId="0" fontId="46" fillId="3" borderId="44" xfId="5" applyFont="1" applyFill="1" applyBorder="1"/>
    <xf numFmtId="0" fontId="47" fillId="3" borderId="41" xfId="5" applyFont="1" applyFill="1" applyBorder="1" applyAlignment="1">
      <alignment vertical="center"/>
    </xf>
    <xf numFmtId="0" fontId="46" fillId="3" borderId="19" xfId="5" applyFont="1" applyFill="1" applyBorder="1" applyAlignment="1">
      <alignment vertical="center"/>
    </xf>
    <xf numFmtId="0" fontId="46" fillId="3" borderId="20" xfId="5" applyFont="1" applyFill="1" applyBorder="1" applyAlignment="1">
      <alignment vertical="center"/>
    </xf>
    <xf numFmtId="0" fontId="46" fillId="3" borderId="44" xfId="5" applyFont="1" applyFill="1" applyBorder="1" applyAlignment="1">
      <alignment vertical="center"/>
    </xf>
    <xf numFmtId="0" fontId="13" fillId="4" borderId="14" xfId="16" applyFont="1" applyFill="1" applyBorder="1" applyAlignment="1">
      <alignment horizontal="center" vertical="center" wrapText="1"/>
    </xf>
    <xf numFmtId="3" fontId="39" fillId="2" borderId="0" xfId="16" applyNumberFormat="1" applyFont="1" applyFill="1" applyAlignment="1">
      <alignment horizontal="center" vertical="center"/>
    </xf>
    <xf numFmtId="0" fontId="32" fillId="2" borderId="0" xfId="16" applyFont="1" applyFill="1" applyAlignment="1">
      <alignment horizontal="center" vertical="center"/>
    </xf>
    <xf numFmtId="0" fontId="47" fillId="3" borderId="47" xfId="5" applyFont="1" applyFill="1" applyBorder="1" applyAlignment="1">
      <alignment horizontal="left" vertical="center"/>
    </xf>
    <xf numFmtId="0" fontId="25" fillId="15" borderId="38" xfId="13" applyFont="1" applyFill="1" applyBorder="1" applyAlignment="1">
      <alignment vertical="center"/>
    </xf>
    <xf numFmtId="0" fontId="25" fillId="11" borderId="12" xfId="13" applyFont="1" applyFill="1" applyBorder="1" applyAlignment="1">
      <alignment horizontal="left" vertical="center"/>
    </xf>
    <xf numFmtId="0" fontId="25" fillId="11" borderId="0" xfId="13" applyFont="1" applyFill="1" applyAlignment="1">
      <alignment horizontal="left" vertical="center"/>
    </xf>
    <xf numFmtId="0" fontId="34" fillId="9" borderId="6" xfId="16" applyFont="1" applyFill="1" applyBorder="1" applyAlignment="1">
      <alignment vertical="center"/>
    </xf>
    <xf numFmtId="3" fontId="39" fillId="0" borderId="18" xfId="16" applyNumberFormat="1" applyFont="1" applyBorder="1" applyAlignment="1">
      <alignment horizontal="center" vertical="center"/>
    </xf>
    <xf numFmtId="0" fontId="25" fillId="15" borderId="0" xfId="13" applyFont="1" applyFill="1" applyAlignment="1">
      <alignment horizontal="center"/>
    </xf>
    <xf numFmtId="0" fontId="15" fillId="5" borderId="52" xfId="16" applyFont="1" applyFill="1" applyBorder="1" applyAlignment="1">
      <alignment horizontal="center" vertical="center"/>
    </xf>
    <xf numFmtId="0" fontId="25" fillId="11" borderId="57" xfId="13" applyFont="1" applyFill="1" applyBorder="1" applyAlignment="1">
      <alignment horizontal="left" vertical="center"/>
    </xf>
    <xf numFmtId="0" fontId="15" fillId="5" borderId="50" xfId="16" applyFont="1" applyFill="1" applyBorder="1" applyAlignment="1">
      <alignment horizontal="center" vertical="center"/>
    </xf>
    <xf numFmtId="0" fontId="13" fillId="5" borderId="50" xfId="13" applyFont="1" applyFill="1" applyBorder="1" applyAlignment="1">
      <alignment horizontal="center" vertical="center"/>
    </xf>
    <xf numFmtId="0" fontId="15" fillId="2" borderId="0" xfId="16" applyFont="1" applyFill="1" applyAlignment="1">
      <alignment horizontal="center" vertical="center"/>
    </xf>
    <xf numFmtId="168" fontId="32" fillId="2" borderId="0" xfId="16" applyNumberFormat="1" applyFont="1" applyFill="1" applyAlignment="1">
      <alignment horizontal="center" vertical="center"/>
    </xf>
    <xf numFmtId="4" fontId="32" fillId="2" borderId="0" xfId="16" applyNumberFormat="1" applyFont="1" applyFill="1" applyAlignment="1">
      <alignment horizontal="center" vertical="center"/>
    </xf>
    <xf numFmtId="1" fontId="39" fillId="2" borderId="0" xfId="16" applyNumberFormat="1" applyFont="1" applyFill="1" applyAlignment="1">
      <alignment horizontal="center" vertical="center"/>
    </xf>
    <xf numFmtId="0" fontId="16" fillId="3" borderId="0" xfId="13" applyFill="1"/>
    <xf numFmtId="0" fontId="15" fillId="0" borderId="0" xfId="16" applyFont="1" applyAlignment="1">
      <alignment vertical="center"/>
    </xf>
    <xf numFmtId="0" fontId="48" fillId="3" borderId="46" xfId="5" applyFont="1" applyFill="1" applyBorder="1" applyAlignment="1">
      <alignment vertical="center"/>
    </xf>
    <xf numFmtId="0" fontId="46" fillId="3" borderId="42" xfId="5" applyFont="1" applyFill="1" applyBorder="1" applyAlignment="1">
      <alignment vertical="center"/>
    </xf>
    <xf numFmtId="0" fontId="46" fillId="3" borderId="59" xfId="5" applyFont="1" applyFill="1" applyBorder="1" applyAlignment="1">
      <alignment vertical="center"/>
    </xf>
    <xf numFmtId="0" fontId="16" fillId="0" borderId="0" xfId="13" applyAlignment="1">
      <alignment horizontal="center"/>
    </xf>
    <xf numFmtId="4" fontId="55" fillId="0" borderId="2" xfId="16" applyNumberFormat="1" applyFont="1" applyBorder="1" applyAlignment="1">
      <alignment horizontal="center" vertical="center"/>
    </xf>
    <xf numFmtId="4" fontId="53" fillId="2" borderId="4" xfId="16" applyNumberFormat="1" applyFont="1" applyFill="1" applyBorder="1" applyAlignment="1">
      <alignment horizontal="center" vertical="center" wrapText="1"/>
    </xf>
    <xf numFmtId="4" fontId="35" fillId="2" borderId="3" xfId="16" applyNumberFormat="1" applyFont="1" applyFill="1" applyBorder="1" applyAlignment="1">
      <alignment horizontal="center" vertical="center"/>
    </xf>
    <xf numFmtId="49" fontId="55" fillId="0" borderId="2" xfId="16" applyNumberFormat="1" applyFont="1" applyBorder="1" applyAlignment="1">
      <alignment horizontal="center" vertical="center"/>
    </xf>
    <xf numFmtId="4" fontId="35" fillId="0" borderId="2" xfId="16" applyNumberFormat="1" applyFont="1" applyBorder="1" applyAlignment="1">
      <alignment horizontal="center" vertical="center"/>
    </xf>
    <xf numFmtId="4" fontId="32" fillId="0" borderId="2" xfId="16" applyNumberFormat="1" applyFont="1" applyBorder="1" applyAlignment="1">
      <alignment horizontal="center" vertical="center"/>
    </xf>
    <xf numFmtId="168" fontId="35" fillId="2" borderId="3" xfId="16" applyNumberFormat="1" applyFont="1" applyFill="1" applyBorder="1" applyAlignment="1">
      <alignment horizontal="center" vertical="center"/>
    </xf>
    <xf numFmtId="168" fontId="53" fillId="2" borderId="4" xfId="16" applyNumberFormat="1" applyFont="1" applyFill="1" applyBorder="1" applyAlignment="1">
      <alignment horizontal="center" vertical="center" wrapText="1"/>
    </xf>
    <xf numFmtId="168" fontId="35" fillId="2" borderId="3" xfId="16" applyNumberFormat="1" applyFont="1" applyFill="1" applyBorder="1" applyAlignment="1">
      <alignment horizontal="center" vertical="center" wrapText="1"/>
    </xf>
    <xf numFmtId="0" fontId="13" fillId="4" borderId="33" xfId="16" applyFont="1" applyFill="1" applyBorder="1" applyAlignment="1">
      <alignment horizontal="center" vertical="center" wrapText="1"/>
    </xf>
    <xf numFmtId="0" fontId="13" fillId="4" borderId="33" xfId="13" applyFont="1" applyFill="1" applyBorder="1" applyAlignment="1">
      <alignment horizontal="center" vertical="center"/>
    </xf>
    <xf numFmtId="0" fontId="13" fillId="4" borderId="33" xfId="13" applyFont="1" applyFill="1" applyBorder="1" applyAlignment="1">
      <alignment horizontal="center" vertical="center" wrapText="1"/>
    </xf>
    <xf numFmtId="0" fontId="15" fillId="3" borderId="33" xfId="16" applyFont="1" applyFill="1" applyBorder="1" applyAlignment="1">
      <alignment horizontal="center" vertical="center"/>
    </xf>
    <xf numFmtId="0" fontId="21" fillId="6" borderId="0" xfId="16" applyFont="1" applyFill="1"/>
    <xf numFmtId="0" fontId="13" fillId="4" borderId="10" xfId="16" applyFont="1" applyFill="1" applyBorder="1" applyAlignment="1">
      <alignment horizontal="center" vertical="center" wrapText="1"/>
    </xf>
    <xf numFmtId="0" fontId="13" fillId="4" borderId="64" xfId="13" applyFont="1" applyFill="1" applyBorder="1" applyAlignment="1">
      <alignment horizontal="center" vertical="center"/>
    </xf>
    <xf numFmtId="0" fontId="25" fillId="15" borderId="38" xfId="13" applyFont="1" applyFill="1" applyBorder="1"/>
    <xf numFmtId="1" fontId="24" fillId="7" borderId="33" xfId="13" applyNumberFormat="1" applyFont="1" applyFill="1" applyBorder="1" applyAlignment="1">
      <alignment horizontal="center" vertical="center"/>
    </xf>
    <xf numFmtId="0" fontId="24" fillId="7" borderId="33" xfId="13" applyFont="1" applyFill="1" applyBorder="1" applyAlignment="1">
      <alignment horizontal="center" vertical="center"/>
    </xf>
    <xf numFmtId="0" fontId="16" fillId="6" borderId="33" xfId="16" applyFill="1" applyBorder="1"/>
    <xf numFmtId="0" fontId="15" fillId="16" borderId="33" xfId="16" applyFont="1" applyFill="1" applyBorder="1" applyAlignment="1">
      <alignment horizontal="center" vertical="center"/>
    </xf>
    <xf numFmtId="0" fontId="15" fillId="7" borderId="32" xfId="16" applyFont="1" applyFill="1" applyBorder="1" applyAlignment="1">
      <alignment horizontal="center" vertical="center" wrapText="1"/>
    </xf>
    <xf numFmtId="0" fontId="16" fillId="2" borderId="0" xfId="13" applyFill="1"/>
    <xf numFmtId="0" fontId="25" fillId="11" borderId="58" xfId="13" applyFont="1" applyFill="1" applyBorder="1" applyAlignment="1">
      <alignment vertical="center"/>
    </xf>
    <xf numFmtId="0" fontId="25" fillId="11" borderId="58" xfId="13" applyFont="1" applyFill="1" applyBorder="1"/>
    <xf numFmtId="0" fontId="25" fillId="11" borderId="0" xfId="13" applyFont="1" applyFill="1" applyAlignment="1">
      <alignment horizontal="center"/>
    </xf>
    <xf numFmtId="0" fontId="24" fillId="7" borderId="33" xfId="16" applyFont="1" applyFill="1" applyBorder="1" applyAlignment="1">
      <alignment horizontal="center" vertical="center"/>
    </xf>
    <xf numFmtId="0" fontId="58" fillId="0" borderId="0" xfId="16" applyFont="1" applyAlignment="1">
      <alignment horizontal="left" vertical="center"/>
    </xf>
    <xf numFmtId="0" fontId="38" fillId="0" borderId="33" xfId="16" applyFont="1" applyBorder="1" applyAlignment="1">
      <alignment horizontal="center" vertical="center"/>
    </xf>
    <xf numFmtId="0" fontId="32" fillId="0" borderId="33" xfId="16" applyFont="1" applyBorder="1" applyAlignment="1">
      <alignment horizontal="center" vertical="center"/>
    </xf>
    <xf numFmtId="0" fontId="33" fillId="0" borderId="33" xfId="16" applyFont="1" applyBorder="1" applyAlignment="1">
      <alignment horizontal="center" vertical="center"/>
    </xf>
    <xf numFmtId="49" fontId="32" fillId="0" borderId="33" xfId="4" applyNumberFormat="1" applyFont="1" applyBorder="1" applyAlignment="1" applyProtection="1">
      <alignment horizontal="center" vertical="center" wrapText="1"/>
      <protection locked="0"/>
    </xf>
    <xf numFmtId="0" fontId="32" fillId="0" borderId="33" xfId="16" applyFont="1" applyBorder="1" applyAlignment="1">
      <alignment horizontal="center"/>
    </xf>
    <xf numFmtId="3" fontId="39" fillId="2" borderId="33" xfId="16" applyNumberFormat="1" applyFont="1" applyFill="1" applyBorder="1" applyAlignment="1">
      <alignment horizontal="center" vertical="center"/>
    </xf>
    <xf numFmtId="3" fontId="39" fillId="2" borderId="0" xfId="16" applyNumberFormat="1" applyFont="1" applyFill="1" applyAlignment="1" applyProtection="1">
      <alignment horizontal="center" vertical="center"/>
      <protection hidden="1"/>
    </xf>
    <xf numFmtId="0" fontId="50" fillId="0" borderId="0" xfId="16" applyFont="1"/>
    <xf numFmtId="0" fontId="15" fillId="2" borderId="0" xfId="16" applyFont="1" applyFill="1" applyAlignment="1">
      <alignment vertical="center"/>
    </xf>
    <xf numFmtId="0" fontId="24" fillId="7" borderId="33" xfId="16" applyFont="1" applyFill="1" applyBorder="1" applyAlignment="1">
      <alignment horizontal="center" vertical="center" wrapText="1"/>
    </xf>
    <xf numFmtId="170" fontId="16" fillId="0" borderId="0" xfId="16" applyNumberFormat="1"/>
    <xf numFmtId="3" fontId="39" fillId="0" borderId="34" xfId="16" applyNumberFormat="1" applyFont="1" applyBorder="1" applyAlignment="1" applyProtection="1">
      <alignment horizontal="center" vertical="center"/>
      <protection hidden="1"/>
    </xf>
    <xf numFmtId="3" fontId="16" fillId="0" borderId="0" xfId="16" applyNumberFormat="1"/>
    <xf numFmtId="168" fontId="32" fillId="0" borderId="2" xfId="16" applyNumberFormat="1" applyFont="1" applyBorder="1" applyAlignment="1">
      <alignment horizontal="center" vertical="center"/>
    </xf>
    <xf numFmtId="4" fontId="32" fillId="0" borderId="2" xfId="16" applyNumberFormat="1" applyFont="1" applyBorder="1" applyAlignment="1">
      <alignment horizontal="center" vertical="center" wrapText="1"/>
    </xf>
    <xf numFmtId="4" fontId="35" fillId="2" borderId="4" xfId="16" applyNumberFormat="1" applyFont="1" applyFill="1" applyBorder="1" applyAlignment="1">
      <alignment horizontal="center" vertical="center" wrapText="1"/>
    </xf>
    <xf numFmtId="4" fontId="53" fillId="2" borderId="67" xfId="16" applyNumberFormat="1" applyFont="1" applyFill="1" applyBorder="1" applyAlignment="1">
      <alignment horizontal="center" vertical="center" wrapText="1"/>
    </xf>
    <xf numFmtId="4" fontId="35" fillId="2" borderId="68" xfId="16" applyNumberFormat="1" applyFont="1" applyFill="1" applyBorder="1" applyAlignment="1">
      <alignment horizontal="center" vertical="center"/>
    </xf>
    <xf numFmtId="4" fontId="35" fillId="2" borderId="2" xfId="16" applyNumberFormat="1" applyFont="1" applyFill="1" applyBorder="1" applyAlignment="1">
      <alignment horizontal="center" vertical="center" wrapText="1"/>
    </xf>
    <xf numFmtId="4" fontId="35" fillId="2" borderId="2" xfId="16" applyNumberFormat="1" applyFont="1" applyFill="1" applyBorder="1" applyAlignment="1">
      <alignment horizontal="center" vertical="center"/>
    </xf>
    <xf numFmtId="3" fontId="39" fillId="0" borderId="2" xfId="16" applyNumberFormat="1" applyFont="1" applyBorder="1" applyAlignment="1">
      <alignment horizontal="center" vertical="center"/>
    </xf>
    <xf numFmtId="3" fontId="35" fillId="2" borderId="2" xfId="16" applyNumberFormat="1" applyFont="1" applyFill="1" applyBorder="1" applyAlignment="1">
      <alignment horizontal="center" vertical="center"/>
    </xf>
    <xf numFmtId="168" fontId="35" fillId="2" borderId="68" xfId="16" applyNumberFormat="1" applyFont="1" applyFill="1" applyBorder="1" applyAlignment="1">
      <alignment horizontal="center" vertical="center"/>
    </xf>
    <xf numFmtId="168" fontId="35" fillId="2" borderId="68" xfId="16" applyNumberFormat="1" applyFont="1" applyFill="1" applyBorder="1" applyAlignment="1">
      <alignment horizontal="center" vertical="center" wrapText="1"/>
    </xf>
    <xf numFmtId="3" fontId="35" fillId="2" borderId="2" xfId="16" applyNumberFormat="1" applyFont="1" applyFill="1" applyBorder="1" applyAlignment="1">
      <alignment horizontal="center" vertical="center" wrapText="1"/>
    </xf>
    <xf numFmtId="168" fontId="53" fillId="2" borderId="67" xfId="16" applyNumberFormat="1" applyFont="1" applyFill="1" applyBorder="1" applyAlignment="1">
      <alignment horizontal="center" vertical="center" wrapText="1"/>
    </xf>
    <xf numFmtId="0" fontId="55" fillId="0" borderId="2" xfId="16" applyFont="1" applyBorder="1" applyAlignment="1">
      <alignment horizontal="center" vertical="center"/>
    </xf>
    <xf numFmtId="0" fontId="33" fillId="0" borderId="2" xfId="16" applyFont="1" applyBorder="1" applyAlignment="1">
      <alignment horizontal="center" vertical="center"/>
    </xf>
    <xf numFmtId="49" fontId="33" fillId="0" borderId="2" xfId="16" applyNumberFormat="1" applyFont="1" applyBorder="1" applyAlignment="1">
      <alignment horizontal="center" vertical="center"/>
    </xf>
    <xf numFmtId="4" fontId="68" fillId="0" borderId="2" xfId="16" applyNumberFormat="1" applyFont="1" applyBorder="1" applyAlignment="1">
      <alignment horizontal="center" vertical="center"/>
    </xf>
    <xf numFmtId="0" fontId="69" fillId="0" borderId="2" xfId="16" applyFont="1" applyBorder="1" applyAlignment="1">
      <alignment horizontal="center" vertical="center"/>
    </xf>
    <xf numFmtId="3" fontId="32" fillId="0" borderId="2" xfId="16" applyNumberFormat="1" applyFont="1" applyBorder="1" applyAlignment="1">
      <alignment horizontal="center" vertical="center"/>
    </xf>
    <xf numFmtId="3" fontId="68" fillId="0" borderId="2" xfId="16" applyNumberFormat="1" applyFont="1" applyBorder="1" applyAlignment="1">
      <alignment horizontal="center" vertical="center"/>
    </xf>
    <xf numFmtId="0" fontId="15" fillId="16" borderId="72" xfId="16" applyFont="1" applyFill="1" applyBorder="1" applyAlignment="1">
      <alignment horizontal="center" vertical="center"/>
    </xf>
    <xf numFmtId="0" fontId="15" fillId="16" borderId="74" xfId="16" applyFont="1" applyFill="1" applyBorder="1" applyAlignment="1">
      <alignment horizontal="center" vertical="center"/>
    </xf>
    <xf numFmtId="0" fontId="15" fillId="16" borderId="75" xfId="16" applyFont="1" applyFill="1" applyBorder="1" applyAlignment="1">
      <alignment horizontal="center" vertical="center"/>
    </xf>
    <xf numFmtId="0" fontId="15" fillId="0" borderId="0" xfId="16" applyFont="1" applyAlignment="1">
      <alignment horizontal="center" vertical="center"/>
    </xf>
    <xf numFmtId="0" fontId="34" fillId="0" borderId="0" xfId="16" applyFont="1" applyAlignment="1">
      <alignment horizontal="left" vertical="center"/>
    </xf>
    <xf numFmtId="3" fontId="32" fillId="0" borderId="0" xfId="16" applyNumberFormat="1" applyFont="1" applyAlignment="1">
      <alignment horizontal="center" vertical="center"/>
    </xf>
    <xf numFmtId="4" fontId="35" fillId="0" borderId="0" xfId="16" applyNumberFormat="1" applyFont="1" applyAlignment="1">
      <alignment horizontal="center" vertical="center" wrapText="1"/>
    </xf>
    <xf numFmtId="168" fontId="32" fillId="0" borderId="0" xfId="16" applyNumberFormat="1" applyFont="1" applyAlignment="1">
      <alignment horizontal="center" vertical="center"/>
    </xf>
    <xf numFmtId="4" fontId="32" fillId="0" borderId="0" xfId="16" applyNumberFormat="1" applyFont="1" applyAlignment="1">
      <alignment horizontal="center" vertical="center"/>
    </xf>
    <xf numFmtId="49" fontId="55" fillId="0" borderId="0" xfId="16" applyNumberFormat="1" applyFont="1" applyAlignment="1">
      <alignment horizontal="center" vertical="center"/>
    </xf>
    <xf numFmtId="3" fontId="36" fillId="0" borderId="0" xfId="16" applyNumberFormat="1" applyFont="1" applyAlignment="1">
      <alignment horizontal="center" vertical="center"/>
    </xf>
    <xf numFmtId="0" fontId="49" fillId="0" borderId="0" xfId="13" applyFont="1" applyAlignment="1">
      <alignment vertical="center"/>
    </xf>
    <xf numFmtId="0" fontId="13" fillId="4" borderId="76" xfId="16" applyFont="1" applyFill="1" applyBorder="1" applyAlignment="1">
      <alignment horizontal="center" vertical="center" wrapText="1"/>
    </xf>
    <xf numFmtId="0" fontId="15" fillId="7" borderId="62" xfId="16" applyFont="1" applyFill="1" applyBorder="1" applyAlignment="1">
      <alignment horizontal="center" vertical="center"/>
    </xf>
    <xf numFmtId="0" fontId="15" fillId="7" borderId="63" xfId="16" applyFont="1" applyFill="1" applyBorder="1" applyAlignment="1">
      <alignment horizontal="center" vertical="center"/>
    </xf>
    <xf numFmtId="0" fontId="16" fillId="6" borderId="0" xfId="16" applyFill="1"/>
    <xf numFmtId="3" fontId="39" fillId="0" borderId="3" xfId="16" applyNumberFormat="1" applyFont="1" applyBorder="1" applyAlignment="1">
      <alignment horizontal="center" vertical="center"/>
    </xf>
    <xf numFmtId="0" fontId="24" fillId="7" borderId="79" xfId="13" applyFont="1" applyFill="1" applyBorder="1" applyAlignment="1">
      <alignment horizontal="center" vertical="center"/>
    </xf>
    <xf numFmtId="0" fontId="24" fillId="7" borderId="80" xfId="13" applyFont="1" applyFill="1" applyBorder="1" applyAlignment="1">
      <alignment horizontal="center" vertical="center"/>
    </xf>
    <xf numFmtId="0" fontId="15" fillId="7" borderId="82" xfId="16" applyFont="1" applyFill="1" applyBorder="1" applyAlignment="1">
      <alignment horizontal="center" vertical="center"/>
    </xf>
    <xf numFmtId="0" fontId="15" fillId="16" borderId="83" xfId="16" applyFont="1" applyFill="1" applyBorder="1" applyAlignment="1">
      <alignment horizontal="center" vertical="center"/>
    </xf>
    <xf numFmtId="0" fontId="15" fillId="7" borderId="84" xfId="16" applyFont="1" applyFill="1" applyBorder="1" applyAlignment="1">
      <alignment horizontal="center" vertical="center"/>
    </xf>
    <xf numFmtId="0" fontId="15" fillId="7" borderId="85" xfId="16" applyFont="1" applyFill="1" applyBorder="1" applyAlignment="1">
      <alignment horizontal="center" vertical="center"/>
    </xf>
    <xf numFmtId="0" fontId="15" fillId="7" borderId="70" xfId="16" applyFont="1" applyFill="1" applyBorder="1" applyAlignment="1">
      <alignment horizontal="center" vertical="center"/>
    </xf>
    <xf numFmtId="0" fontId="15" fillId="7" borderId="87" xfId="16" applyFont="1" applyFill="1" applyBorder="1" applyAlignment="1">
      <alignment horizontal="center" vertical="center"/>
    </xf>
    <xf numFmtId="0" fontId="67" fillId="16" borderId="74" xfId="16" applyFont="1" applyFill="1" applyBorder="1" applyAlignment="1">
      <alignment horizontal="center" vertical="center"/>
    </xf>
    <xf numFmtId="0" fontId="67" fillId="7" borderId="85" xfId="16" applyFont="1" applyFill="1" applyBorder="1" applyAlignment="1">
      <alignment horizontal="center" vertical="center"/>
    </xf>
    <xf numFmtId="0" fontId="67" fillId="16" borderId="83" xfId="16" applyFont="1" applyFill="1" applyBorder="1" applyAlignment="1">
      <alignment horizontal="center" vertical="center"/>
    </xf>
    <xf numFmtId="0" fontId="67" fillId="7" borderId="84" xfId="16" applyFont="1" applyFill="1" applyBorder="1" applyAlignment="1">
      <alignment horizontal="center" vertical="center"/>
    </xf>
    <xf numFmtId="0" fontId="15" fillId="7" borderId="88" xfId="16" applyFont="1" applyFill="1" applyBorder="1" applyAlignment="1">
      <alignment horizontal="center" vertical="center" wrapText="1"/>
    </xf>
    <xf numFmtId="1" fontId="24" fillId="7" borderId="88" xfId="13" applyNumberFormat="1" applyFont="1" applyFill="1" applyBorder="1" applyAlignment="1">
      <alignment horizontal="center" vertical="center"/>
    </xf>
    <xf numFmtId="0" fontId="13" fillId="4" borderId="88" xfId="16" applyFont="1" applyFill="1" applyBorder="1" applyAlignment="1">
      <alignment horizontal="center" vertical="center" wrapText="1"/>
    </xf>
    <xf numFmtId="0" fontId="15" fillId="16" borderId="89" xfId="16" applyFont="1" applyFill="1" applyBorder="1" applyAlignment="1">
      <alignment horizontal="center" vertical="center"/>
    </xf>
    <xf numFmtId="0" fontId="15" fillId="16" borderId="90" xfId="16" applyFont="1" applyFill="1" applyBorder="1" applyAlignment="1">
      <alignment horizontal="center" vertical="center"/>
    </xf>
    <xf numFmtId="0" fontId="61" fillId="0" borderId="0" xfId="16" applyFont="1" applyAlignment="1">
      <alignment vertical="center"/>
    </xf>
    <xf numFmtId="0" fontId="15" fillId="7" borderId="81" xfId="16" applyFont="1" applyFill="1" applyBorder="1" applyAlignment="1">
      <alignment horizontal="center" vertical="center"/>
    </xf>
    <xf numFmtId="0" fontId="15" fillId="7" borderId="86" xfId="16" applyFont="1" applyFill="1" applyBorder="1" applyAlignment="1">
      <alignment horizontal="center" vertical="center"/>
    </xf>
    <xf numFmtId="0" fontId="15" fillId="5" borderId="71" xfId="16" applyFont="1" applyFill="1" applyBorder="1" applyAlignment="1">
      <alignment horizontal="center" vertical="center"/>
    </xf>
    <xf numFmtId="0" fontId="16" fillId="2" borderId="71" xfId="16" applyFill="1" applyBorder="1"/>
    <xf numFmtId="0" fontId="15" fillId="2" borderId="71" xfId="16" applyFont="1" applyFill="1" applyBorder="1" applyAlignment="1">
      <alignment vertical="center"/>
    </xf>
    <xf numFmtId="0" fontId="15" fillId="0" borderId="71" xfId="16" applyFont="1" applyBorder="1" applyAlignment="1">
      <alignment horizontal="center" vertical="center"/>
    </xf>
    <xf numFmtId="0" fontId="16" fillId="0" borderId="71" xfId="16" applyBorder="1"/>
    <xf numFmtId="0" fontId="15" fillId="5" borderId="73" xfId="16" applyFont="1" applyFill="1" applyBorder="1" applyAlignment="1">
      <alignment horizontal="center" vertical="center"/>
    </xf>
    <xf numFmtId="0" fontId="67" fillId="7" borderId="62" xfId="16" applyFont="1" applyFill="1" applyBorder="1" applyAlignment="1">
      <alignment horizontal="center" vertical="center"/>
    </xf>
    <xf numFmtId="0" fontId="67" fillId="7" borderId="63" xfId="16" applyFont="1" applyFill="1" applyBorder="1" applyAlignment="1">
      <alignment horizontal="center" vertical="center"/>
    </xf>
    <xf numFmtId="9" fontId="16" fillId="0" borderId="0" xfId="39" applyFont="1"/>
    <xf numFmtId="0" fontId="14" fillId="0" borderId="0" xfId="16" applyFont="1" applyAlignment="1">
      <alignment horizontal="center" vertical="center"/>
    </xf>
    <xf numFmtId="0" fontId="75" fillId="0" borderId="0" xfId="16" applyFont="1" applyAlignment="1">
      <alignment vertical="center" wrapText="1"/>
    </xf>
    <xf numFmtId="0" fontId="15" fillId="0" borderId="0" xfId="16" applyFont="1" applyAlignment="1">
      <alignment horizontal="left" vertical="center"/>
    </xf>
    <xf numFmtId="0" fontId="73" fillId="0" borderId="0" xfId="16" applyFont="1" applyAlignment="1">
      <alignment wrapText="1"/>
    </xf>
    <xf numFmtId="0" fontId="80" fillId="6" borderId="71" xfId="16" applyFont="1" applyFill="1" applyBorder="1"/>
    <xf numFmtId="0" fontId="16" fillId="6" borderId="73" xfId="16" applyFill="1" applyBorder="1"/>
    <xf numFmtId="0" fontId="23" fillId="0" borderId="0" xfId="16" applyFont="1" applyAlignment="1">
      <alignment vertical="center"/>
    </xf>
    <xf numFmtId="0" fontId="13" fillId="4" borderId="5" xfId="16" applyFont="1" applyFill="1" applyBorder="1" applyAlignment="1">
      <alignment horizontal="center" vertical="center" wrapText="1"/>
    </xf>
    <xf numFmtId="0" fontId="15" fillId="16" borderId="62" xfId="16" applyFont="1" applyFill="1" applyBorder="1" applyAlignment="1">
      <alignment horizontal="center" vertical="center"/>
    </xf>
    <xf numFmtId="0" fontId="15" fillId="7" borderId="4" xfId="16" applyFont="1" applyFill="1" applyBorder="1" applyAlignment="1">
      <alignment horizontal="center" vertical="center"/>
    </xf>
    <xf numFmtId="0" fontId="15" fillId="16" borderId="27" xfId="16" applyFont="1" applyFill="1" applyBorder="1" applyAlignment="1">
      <alignment horizontal="center" vertical="center"/>
    </xf>
    <xf numFmtId="0" fontId="15" fillId="7" borderId="100" xfId="16" applyFont="1" applyFill="1" applyBorder="1" applyAlignment="1">
      <alignment horizontal="center" vertical="center"/>
    </xf>
    <xf numFmtId="0" fontId="15" fillId="7" borderId="3" xfId="16" applyFont="1" applyFill="1" applyBorder="1" applyAlignment="1">
      <alignment horizontal="center" vertical="center"/>
    </xf>
    <xf numFmtId="49" fontId="35" fillId="0" borderId="2" xfId="16" applyNumberFormat="1" applyFont="1" applyBorder="1" applyAlignment="1">
      <alignment horizontal="center" vertical="center"/>
    </xf>
    <xf numFmtId="0" fontId="16" fillId="2" borderId="57" xfId="16" applyFill="1" applyBorder="1"/>
    <xf numFmtId="0" fontId="15" fillId="5" borderId="30" xfId="16" applyFont="1" applyFill="1" applyBorder="1" applyAlignment="1">
      <alignment horizontal="center" vertical="center"/>
    </xf>
    <xf numFmtId="0" fontId="15" fillId="7" borderId="103" xfId="16" applyFont="1" applyFill="1" applyBorder="1" applyAlignment="1">
      <alignment horizontal="center" vertical="center"/>
    </xf>
    <xf numFmtId="0" fontId="15" fillId="7" borderId="104" xfId="16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32" fillId="0" borderId="2" xfId="16" applyNumberFormat="1" applyFont="1" applyBorder="1" applyAlignment="1">
      <alignment horizontal="center" vertical="center"/>
    </xf>
    <xf numFmtId="0" fontId="23" fillId="0" borderId="42" xfId="16" applyFont="1" applyBorder="1" applyAlignment="1">
      <alignment vertical="center"/>
    </xf>
    <xf numFmtId="0" fontId="16" fillId="0" borderId="42" xfId="16" applyBorder="1" applyAlignment="1">
      <alignment vertical="center"/>
    </xf>
    <xf numFmtId="0" fontId="16" fillId="0" borderId="0" xfId="16" applyAlignment="1">
      <alignment vertical="center"/>
    </xf>
    <xf numFmtId="0" fontId="16" fillId="6" borderId="102" xfId="16" applyFill="1" applyBorder="1"/>
    <xf numFmtId="4" fontId="35" fillId="2" borderId="78" xfId="16" applyNumberFormat="1" applyFont="1" applyFill="1" applyBorder="1" applyAlignment="1">
      <alignment horizontal="center" vertical="center" wrapText="1"/>
    </xf>
    <xf numFmtId="3" fontId="35" fillId="2" borderId="78" xfId="16" applyNumberFormat="1" applyFont="1" applyFill="1" applyBorder="1" applyAlignment="1">
      <alignment horizontal="center" vertical="center" wrapText="1"/>
    </xf>
    <xf numFmtId="0" fontId="15" fillId="16" borderId="105" xfId="16" applyFont="1" applyFill="1" applyBorder="1" applyAlignment="1">
      <alignment horizontal="center" vertical="center"/>
    </xf>
    <xf numFmtId="0" fontId="81" fillId="7" borderId="82" xfId="16" applyFont="1" applyFill="1" applyBorder="1" applyAlignment="1">
      <alignment horizontal="center" vertical="center"/>
    </xf>
    <xf numFmtId="0" fontId="81" fillId="7" borderId="85" xfId="16" applyFont="1" applyFill="1" applyBorder="1" applyAlignment="1">
      <alignment horizontal="center" vertical="center"/>
    </xf>
    <xf numFmtId="0" fontId="81" fillId="7" borderId="87" xfId="16" applyFont="1" applyFill="1" applyBorder="1" applyAlignment="1">
      <alignment horizontal="center" vertical="center"/>
    </xf>
    <xf numFmtId="0" fontId="81" fillId="7" borderId="84" xfId="16" applyFont="1" applyFill="1" applyBorder="1" applyAlignment="1">
      <alignment horizontal="center" vertical="center"/>
    </xf>
    <xf numFmtId="0" fontId="81" fillId="16" borderId="72" xfId="16" applyFont="1" applyFill="1" applyBorder="1" applyAlignment="1">
      <alignment horizontal="center" vertical="center"/>
    </xf>
    <xf numFmtId="0" fontId="81" fillId="16" borderId="83" xfId="16" applyFont="1" applyFill="1" applyBorder="1" applyAlignment="1">
      <alignment horizontal="center" vertical="center"/>
    </xf>
    <xf numFmtId="0" fontId="81" fillId="16" borderId="74" xfId="16" applyFont="1" applyFill="1" applyBorder="1" applyAlignment="1">
      <alignment horizontal="center" vertical="center"/>
    </xf>
    <xf numFmtId="0" fontId="81" fillId="16" borderId="75" xfId="16" applyFont="1" applyFill="1" applyBorder="1" applyAlignment="1">
      <alignment horizontal="center" vertical="center"/>
    </xf>
    <xf numFmtId="0" fontId="16" fillId="3" borderId="0" xfId="16" applyFill="1"/>
    <xf numFmtId="0" fontId="16" fillId="0" borderId="0" xfId="13" applyAlignment="1">
      <alignment horizontal="center" wrapText="1"/>
    </xf>
    <xf numFmtId="0" fontId="38" fillId="0" borderId="2" xfId="16" applyFont="1" applyBorder="1" applyAlignment="1">
      <alignment horizontal="left" vertical="center" wrapText="1"/>
    </xf>
    <xf numFmtId="0" fontId="13" fillId="7" borderId="88" xfId="16" applyFont="1" applyFill="1" applyBorder="1" applyAlignment="1">
      <alignment horizontal="center" vertical="center" wrapText="1"/>
    </xf>
    <xf numFmtId="0" fontId="38" fillId="0" borderId="3" xfId="16" applyFont="1" applyBorder="1" applyAlignment="1">
      <alignment horizontal="left" vertical="center" wrapText="1"/>
    </xf>
    <xf numFmtId="0" fontId="76" fillId="0" borderId="0" xfId="16" applyFont="1" applyAlignment="1">
      <alignment horizontal="center" vertical="center" wrapText="1"/>
    </xf>
    <xf numFmtId="3" fontId="55" fillId="0" borderId="2" xfId="16" applyNumberFormat="1" applyFont="1" applyBorder="1" applyAlignment="1">
      <alignment horizontal="center" vertical="center"/>
    </xf>
    <xf numFmtId="3" fontId="33" fillId="0" borderId="2" xfId="16" applyNumberFormat="1" applyFont="1" applyBorder="1" applyAlignment="1">
      <alignment horizontal="center" vertical="center"/>
    </xf>
    <xf numFmtId="3" fontId="69" fillId="0" borderId="2" xfId="16" applyNumberFormat="1" applyFont="1" applyBorder="1" applyAlignment="1">
      <alignment horizontal="center" vertical="center"/>
    </xf>
    <xf numFmtId="0" fontId="33" fillId="0" borderId="17" xfId="16" applyFont="1" applyBorder="1" applyAlignment="1">
      <alignment horizontal="center" vertical="center"/>
    </xf>
    <xf numFmtId="0" fontId="69" fillId="0" borderId="17" xfId="16" applyFont="1" applyBorder="1" applyAlignment="1">
      <alignment horizontal="center" vertical="center"/>
    </xf>
    <xf numFmtId="3" fontId="33" fillId="0" borderId="17" xfId="16" applyNumberFormat="1" applyFont="1" applyBorder="1" applyAlignment="1">
      <alignment horizontal="center" vertical="center"/>
    </xf>
    <xf numFmtId="3" fontId="69" fillId="0" borderId="17" xfId="16" applyNumberFormat="1" applyFont="1" applyBorder="1" applyAlignment="1">
      <alignment horizontal="center" vertical="center"/>
    </xf>
    <xf numFmtId="9" fontId="43" fillId="10" borderId="60" xfId="5" applyNumberFormat="1" applyFont="1" applyFill="1" applyBorder="1" applyAlignment="1">
      <alignment horizontal="center" vertical="center"/>
    </xf>
    <xf numFmtId="0" fontId="0" fillId="0" borderId="59" xfId="0" applyBorder="1"/>
    <xf numFmtId="0" fontId="28" fillId="2" borderId="0" xfId="5" applyFont="1" applyFill="1" applyAlignment="1">
      <alignment vertical="center"/>
    </xf>
    <xf numFmtId="0" fontId="45" fillId="14" borderId="44" xfId="5" applyFont="1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9" fontId="43" fillId="10" borderId="45" xfId="5" applyNumberFormat="1" applyFont="1" applyFill="1" applyBorder="1" applyAlignment="1">
      <alignment horizontal="center" vertical="center"/>
    </xf>
    <xf numFmtId="0" fontId="0" fillId="0" borderId="20" xfId="0" applyBorder="1"/>
    <xf numFmtId="0" fontId="60" fillId="14" borderId="0" xfId="5" applyFont="1" applyFill="1" applyAlignment="1">
      <alignment horizontal="right" wrapText="1"/>
    </xf>
    <xf numFmtId="0" fontId="14" fillId="0" borderId="0" xfId="16" applyFont="1" applyAlignment="1">
      <alignment horizontal="center" vertical="center"/>
    </xf>
    <xf numFmtId="0" fontId="76" fillId="0" borderId="0" xfId="16" applyFont="1" applyAlignment="1">
      <alignment horizontal="center" vertical="center" wrapText="1"/>
    </xf>
    <xf numFmtId="0" fontId="23" fillId="0" borderId="71" xfId="16" applyFont="1" applyBorder="1" applyAlignment="1">
      <alignment horizontal="left" vertical="center"/>
    </xf>
    <xf numFmtId="0" fontId="61" fillId="0" borderId="69" xfId="16" applyFont="1" applyBorder="1" applyAlignment="1">
      <alignment horizontal="left" vertical="center"/>
    </xf>
    <xf numFmtId="0" fontId="61" fillId="0" borderId="0" xfId="16" applyFont="1" applyAlignment="1">
      <alignment horizontal="left" vertical="center"/>
    </xf>
    <xf numFmtId="0" fontId="61" fillId="0" borderId="42" xfId="16" applyFont="1" applyBorder="1" applyAlignment="1">
      <alignment horizontal="left" vertical="center"/>
    </xf>
    <xf numFmtId="4" fontId="35" fillId="2" borderId="4" xfId="16" applyNumberFormat="1" applyFont="1" applyFill="1" applyBorder="1" applyAlignment="1">
      <alignment horizontal="center" vertical="center" wrapText="1"/>
    </xf>
    <xf numFmtId="4" fontId="35" fillId="2" borderId="3" xfId="16" applyNumberFormat="1" applyFont="1" applyFill="1" applyBorder="1" applyAlignment="1">
      <alignment horizontal="center" vertical="center" wrapText="1"/>
    </xf>
    <xf numFmtId="0" fontId="13" fillId="4" borderId="76" xfId="16" applyFont="1" applyFill="1" applyBorder="1" applyAlignment="1">
      <alignment horizontal="center" vertical="center" wrapText="1"/>
    </xf>
    <xf numFmtId="0" fontId="16" fillId="0" borderId="76" xfId="16" applyBorder="1" applyAlignment="1">
      <alignment horizontal="center" vertical="center" wrapText="1"/>
    </xf>
    <xf numFmtId="3" fontId="36" fillId="0" borderId="2" xfId="16" applyNumberFormat="1" applyFont="1" applyBorder="1" applyAlignment="1">
      <alignment horizontal="center" vertical="center"/>
    </xf>
    <xf numFmtId="0" fontId="16" fillId="6" borderId="73" xfId="16" applyFill="1" applyBorder="1"/>
    <xf numFmtId="0" fontId="16" fillId="6" borderId="0" xfId="16" applyFill="1"/>
    <xf numFmtId="0" fontId="31" fillId="9" borderId="67" xfId="16" applyFont="1" applyFill="1" applyBorder="1" applyAlignment="1">
      <alignment horizontal="left" vertical="center" wrapText="1"/>
    </xf>
    <xf numFmtId="0" fontId="31" fillId="9" borderId="54" xfId="16" applyFont="1" applyFill="1" applyBorder="1" applyAlignment="1">
      <alignment horizontal="left" vertical="center" wrapText="1"/>
    </xf>
    <xf numFmtId="0" fontId="16" fillId="6" borderId="71" xfId="16" applyFill="1" applyBorder="1"/>
    <xf numFmtId="0" fontId="37" fillId="9" borderId="67" xfId="16" applyFont="1" applyFill="1" applyBorder="1" applyAlignment="1">
      <alignment horizontal="left" vertical="center" wrapText="1"/>
    </xf>
    <xf numFmtId="0" fontId="37" fillId="9" borderId="54" xfId="16" applyFont="1" applyFill="1" applyBorder="1" applyAlignment="1">
      <alignment horizontal="left" vertical="center"/>
    </xf>
    <xf numFmtId="0" fontId="37" fillId="9" borderId="68" xfId="16" applyFont="1" applyFill="1" applyBorder="1" applyAlignment="1">
      <alignment horizontal="left" vertical="center"/>
    </xf>
    <xf numFmtId="0" fontId="34" fillId="9" borderId="73" xfId="16" applyFont="1" applyFill="1" applyBorder="1" applyAlignment="1">
      <alignment horizontal="left" vertical="center" wrapText="1"/>
    </xf>
    <xf numFmtId="0" fontId="34" fillId="9" borderId="0" xfId="16" applyFont="1" applyFill="1" applyAlignment="1">
      <alignment horizontal="left" vertical="center"/>
    </xf>
    <xf numFmtId="0" fontId="34" fillId="9" borderId="71" xfId="16" applyFont="1" applyFill="1" applyBorder="1" applyAlignment="1">
      <alignment horizontal="left" vertical="center"/>
    </xf>
    <xf numFmtId="0" fontId="61" fillId="0" borderId="71" xfId="16" applyFont="1" applyBorder="1" applyAlignment="1">
      <alignment horizontal="left" vertical="center"/>
    </xf>
    <xf numFmtId="0" fontId="16" fillId="6" borderId="73" xfId="16" applyFill="1" applyBorder="1" applyAlignment="1">
      <alignment horizontal="center"/>
    </xf>
    <xf numFmtId="0" fontId="16" fillId="6" borderId="0" xfId="16" applyFill="1" applyAlignment="1">
      <alignment horizontal="center"/>
    </xf>
    <xf numFmtId="0" fontId="16" fillId="6" borderId="71" xfId="16" applyFill="1" applyBorder="1" applyAlignment="1">
      <alignment horizontal="center"/>
    </xf>
    <xf numFmtId="0" fontId="31" fillId="9" borderId="77" xfId="16" applyFont="1" applyFill="1" applyBorder="1" applyAlignment="1">
      <alignment horizontal="left" vertical="center" wrapText="1"/>
    </xf>
    <xf numFmtId="2" fontId="35" fillId="2" borderId="4" xfId="16" applyNumberFormat="1" applyFont="1" applyFill="1" applyBorder="1" applyAlignment="1">
      <alignment horizontal="center" vertical="center" wrapText="1"/>
    </xf>
    <xf numFmtId="2" fontId="35" fillId="2" borderId="3" xfId="16" applyNumberFormat="1" applyFont="1" applyFill="1" applyBorder="1" applyAlignment="1">
      <alignment horizontal="center" vertical="center" wrapText="1"/>
    </xf>
    <xf numFmtId="0" fontId="16" fillId="6" borderId="40" xfId="16" applyFill="1" applyBorder="1" applyAlignment="1">
      <alignment horizontal="center"/>
    </xf>
    <xf numFmtId="0" fontId="38" fillId="0" borderId="78" xfId="16" applyFont="1" applyBorder="1" applyAlignment="1">
      <alignment horizontal="left" vertical="center" wrapText="1"/>
    </xf>
    <xf numFmtId="0" fontId="38" fillId="0" borderId="2" xfId="16" applyFont="1" applyBorder="1" applyAlignment="1">
      <alignment horizontal="left" vertical="center" wrapText="1"/>
    </xf>
    <xf numFmtId="168" fontId="32" fillId="0" borderId="2" xfId="16" applyNumberFormat="1" applyFont="1" applyBorder="1" applyAlignment="1">
      <alignment horizontal="center" vertical="center" wrapText="1"/>
    </xf>
    <xf numFmtId="168" fontId="32" fillId="0" borderId="2" xfId="16" applyNumberFormat="1" applyFont="1" applyBorder="1" applyAlignment="1">
      <alignment horizontal="center" vertical="center"/>
    </xf>
    <xf numFmtId="0" fontId="23" fillId="6" borderId="73" xfId="16" applyFont="1" applyFill="1" applyBorder="1" applyAlignment="1">
      <alignment vertical="center"/>
    </xf>
    <xf numFmtId="0" fontId="0" fillId="0" borderId="0" xfId="0"/>
    <xf numFmtId="0" fontId="0" fillId="0" borderId="71" xfId="0" applyBorder="1"/>
    <xf numFmtId="0" fontId="34" fillId="9" borderId="67" xfId="16" applyFont="1" applyFill="1" applyBorder="1" applyAlignment="1">
      <alignment horizontal="left" vertical="center" wrapText="1"/>
    </xf>
    <xf numFmtId="0" fontId="34" fillId="9" borderId="54" xfId="16" applyFont="1" applyFill="1" applyBorder="1" applyAlignment="1">
      <alignment horizontal="left" vertical="center"/>
    </xf>
    <xf numFmtId="0" fontId="34" fillId="9" borderId="68" xfId="16" applyFont="1" applyFill="1" applyBorder="1" applyAlignment="1">
      <alignment horizontal="left" vertical="center"/>
    </xf>
    <xf numFmtId="4" fontId="32" fillId="0" borderId="2" xfId="16" applyNumberFormat="1" applyFont="1" applyBorder="1" applyAlignment="1">
      <alignment horizontal="center" vertical="center" wrapText="1"/>
    </xf>
    <xf numFmtId="4" fontId="32" fillId="0" borderId="2" xfId="16" applyNumberFormat="1" applyFont="1" applyBorder="1" applyAlignment="1">
      <alignment horizontal="center" vertical="center"/>
    </xf>
    <xf numFmtId="0" fontId="13" fillId="7" borderId="88" xfId="16" applyFont="1" applyFill="1" applyBorder="1" applyAlignment="1">
      <alignment horizontal="center" vertical="center" wrapText="1"/>
    </xf>
    <xf numFmtId="0" fontId="38" fillId="0" borderId="68" xfId="16" applyFont="1" applyBorder="1" applyAlignment="1">
      <alignment horizontal="left" vertical="center" wrapText="1"/>
    </xf>
    <xf numFmtId="0" fontId="38" fillId="0" borderId="3" xfId="16" applyFont="1" applyBorder="1" applyAlignment="1">
      <alignment horizontal="left" vertical="center" wrapText="1"/>
    </xf>
    <xf numFmtId="3" fontId="70" fillId="0" borderId="2" xfId="16" applyNumberFormat="1" applyFont="1" applyBorder="1" applyAlignment="1">
      <alignment horizontal="center" vertical="center"/>
    </xf>
    <xf numFmtId="0" fontId="31" fillId="9" borderId="73" xfId="16" applyFont="1" applyFill="1" applyBorder="1" applyAlignment="1">
      <alignment horizontal="left" vertical="center" wrapText="1"/>
    </xf>
    <xf numFmtId="0" fontId="31" fillId="9" borderId="0" xfId="16" applyFont="1" applyFill="1" applyAlignment="1">
      <alignment horizontal="left" vertical="center" wrapText="1"/>
    </xf>
    <xf numFmtId="0" fontId="31" fillId="9" borderId="44" xfId="16" applyFont="1" applyFill="1" applyBorder="1" applyAlignment="1">
      <alignment horizontal="left" vertical="center" wrapText="1"/>
    </xf>
    <xf numFmtId="0" fontId="23" fillId="0" borderId="40" xfId="16" applyFont="1" applyBorder="1" applyAlignment="1">
      <alignment horizontal="left" vertical="center"/>
    </xf>
    <xf numFmtId="0" fontId="34" fillId="9" borderId="54" xfId="16" applyFont="1" applyFill="1" applyBorder="1" applyAlignment="1">
      <alignment horizontal="left" vertical="center" wrapText="1"/>
    </xf>
    <xf numFmtId="0" fontId="65" fillId="17" borderId="29" xfId="16" applyFont="1" applyFill="1" applyBorder="1" applyAlignment="1">
      <alignment horizontal="center" vertical="center"/>
    </xf>
    <xf numFmtId="0" fontId="65" fillId="17" borderId="73" xfId="16" applyFont="1" applyFill="1" applyBorder="1" applyAlignment="1">
      <alignment horizontal="center" vertical="center"/>
    </xf>
    <xf numFmtId="0" fontId="15" fillId="3" borderId="76" xfId="16" applyFont="1" applyFill="1" applyBorder="1" applyAlignment="1">
      <alignment horizontal="center" vertical="center"/>
    </xf>
    <xf numFmtId="0" fontId="16" fillId="6" borderId="81" xfId="16" applyFill="1" applyBorder="1"/>
    <xf numFmtId="0" fontId="16" fillId="6" borderId="27" xfId="16" applyFill="1" applyBorder="1"/>
    <xf numFmtId="0" fontId="16" fillId="6" borderId="86" xfId="16" applyFill="1" applyBorder="1"/>
    <xf numFmtId="0" fontId="13" fillId="4" borderId="106" xfId="16" applyFont="1" applyFill="1" applyBorder="1" applyAlignment="1">
      <alignment horizontal="center" vertical="center" wrapText="1"/>
    </xf>
    <xf numFmtId="0" fontId="13" fillId="4" borderId="107" xfId="16" applyFont="1" applyFill="1" applyBorder="1" applyAlignment="1">
      <alignment horizontal="center" vertical="center" wrapText="1"/>
    </xf>
    <xf numFmtId="168" fontId="68" fillId="0" borderId="2" xfId="16" applyNumberFormat="1" applyFont="1" applyBorder="1" applyAlignment="1">
      <alignment horizontal="center" vertical="center"/>
    </xf>
    <xf numFmtId="4" fontId="68" fillId="0" borderId="2" xfId="16" applyNumberFormat="1" applyFont="1" applyBorder="1" applyAlignment="1">
      <alignment horizontal="center" vertical="center"/>
    </xf>
    <xf numFmtId="0" fontId="22" fillId="0" borderId="71" xfId="16" applyFont="1" applyBorder="1" applyAlignment="1">
      <alignment horizontal="left" vertical="center"/>
    </xf>
    <xf numFmtId="0" fontId="65" fillId="17" borderId="66" xfId="16" applyFont="1" applyFill="1" applyBorder="1" applyAlignment="1">
      <alignment horizontal="center" vertical="center"/>
    </xf>
    <xf numFmtId="0" fontId="65" fillId="17" borderId="71" xfId="16" applyFont="1" applyFill="1" applyBorder="1" applyAlignment="1">
      <alignment horizontal="center" vertical="center"/>
    </xf>
    <xf numFmtId="0" fontId="65" fillId="17" borderId="17" xfId="16" applyFont="1" applyFill="1" applyBorder="1" applyAlignment="1">
      <alignment horizontal="center" vertical="center"/>
    </xf>
    <xf numFmtId="0" fontId="65" fillId="17" borderId="40" xfId="16" applyFont="1" applyFill="1" applyBorder="1" applyAlignment="1">
      <alignment horizontal="center" vertical="center"/>
    </xf>
    <xf numFmtId="0" fontId="16" fillId="0" borderId="0" xfId="16"/>
    <xf numFmtId="2" fontId="35" fillId="2" borderId="4" xfId="16" applyNumberFormat="1" applyFont="1" applyFill="1" applyBorder="1" applyAlignment="1">
      <alignment horizontal="center" vertical="center"/>
    </xf>
    <xf numFmtId="2" fontId="35" fillId="2" borderId="3" xfId="16" applyNumberFormat="1" applyFont="1" applyFill="1" applyBorder="1" applyAlignment="1">
      <alignment horizontal="center" vertical="center"/>
    </xf>
    <xf numFmtId="0" fontId="31" fillId="9" borderId="61" xfId="16" applyFont="1" applyFill="1" applyBorder="1" applyAlignment="1">
      <alignment horizontal="left" vertical="center" wrapText="1"/>
    </xf>
    <xf numFmtId="168" fontId="44" fillId="0" borderId="41" xfId="16" applyNumberFormat="1" applyFont="1" applyBorder="1" applyAlignment="1">
      <alignment horizontal="center" vertical="center"/>
    </xf>
    <xf numFmtId="0" fontId="23" fillId="0" borderId="0" xfId="16" applyFont="1" applyAlignment="1">
      <alignment horizontal="left" vertical="center"/>
    </xf>
    <xf numFmtId="0" fontId="16" fillId="6" borderId="97" xfId="16" applyFill="1" applyBorder="1"/>
    <xf numFmtId="0" fontId="16" fillId="6" borderId="91" xfId="16" applyFill="1" applyBorder="1"/>
    <xf numFmtId="168" fontId="44" fillId="0" borderId="93" xfId="16" applyNumberFormat="1" applyFont="1" applyBorder="1" applyAlignment="1">
      <alignment horizontal="center" vertical="center"/>
    </xf>
    <xf numFmtId="168" fontId="44" fillId="0" borderId="47" xfId="16" applyNumberFormat="1" applyFont="1" applyBorder="1" applyAlignment="1">
      <alignment horizontal="center" vertical="center"/>
    </xf>
    <xf numFmtId="4" fontId="44" fillId="13" borderId="93" xfId="16" applyNumberFormat="1" applyFont="1" applyFill="1" applyBorder="1" applyAlignment="1">
      <alignment horizontal="center" vertical="center" wrapText="1"/>
    </xf>
    <xf numFmtId="4" fontId="44" fillId="13" borderId="47" xfId="16" applyNumberFormat="1" applyFont="1" applyFill="1" applyBorder="1" applyAlignment="1">
      <alignment horizontal="center" vertical="center" wrapText="1"/>
    </xf>
    <xf numFmtId="4" fontId="44" fillId="13" borderId="41" xfId="16" applyNumberFormat="1" applyFont="1" applyFill="1" applyBorder="1" applyAlignment="1">
      <alignment horizontal="center" vertical="center" wrapText="1"/>
    </xf>
    <xf numFmtId="4" fontId="44" fillId="13" borderId="41" xfId="16" applyNumberFormat="1" applyFont="1" applyFill="1" applyBorder="1" applyAlignment="1">
      <alignment horizontal="center" vertical="center"/>
    </xf>
    <xf numFmtId="4" fontId="44" fillId="13" borderId="46" xfId="16" applyNumberFormat="1" applyFont="1" applyFill="1" applyBorder="1" applyAlignment="1">
      <alignment horizontal="center" vertical="center" wrapText="1"/>
    </xf>
    <xf numFmtId="0" fontId="34" fillId="9" borderId="92" xfId="16" applyFont="1" applyFill="1" applyBorder="1" applyAlignment="1">
      <alignment horizontal="left" vertical="center" wrapText="1"/>
    </xf>
    <xf numFmtId="0" fontId="34" fillId="9" borderId="65" xfId="16" applyFont="1" applyFill="1" applyBorder="1" applyAlignment="1">
      <alignment horizontal="left" vertical="center"/>
    </xf>
    <xf numFmtId="0" fontId="34" fillId="9" borderId="94" xfId="16" applyFont="1" applyFill="1" applyBorder="1" applyAlignment="1">
      <alignment horizontal="left" vertical="center"/>
    </xf>
    <xf numFmtId="168" fontId="44" fillId="0" borderId="95" xfId="16" applyNumberFormat="1" applyFont="1" applyBorder="1" applyAlignment="1">
      <alignment horizontal="center" vertical="center"/>
    </xf>
    <xf numFmtId="4" fontId="44" fillId="13" borderId="96" xfId="16" applyNumberFormat="1" applyFont="1" applyFill="1" applyBorder="1" applyAlignment="1">
      <alignment horizontal="center" vertical="center" wrapText="1"/>
    </xf>
    <xf numFmtId="0" fontId="16" fillId="6" borderId="67" xfId="16" applyFill="1" applyBorder="1"/>
    <xf numFmtId="0" fontId="0" fillId="0" borderId="54" xfId="0" applyBorder="1"/>
    <xf numFmtId="0" fontId="0" fillId="0" borderId="68" xfId="0" applyBorder="1"/>
    <xf numFmtId="0" fontId="34" fillId="9" borderId="4" xfId="16" applyFont="1" applyFill="1" applyBorder="1" applyAlignment="1">
      <alignment horizontal="left" vertical="center" wrapText="1"/>
    </xf>
    <xf numFmtId="0" fontId="34" fillId="9" borderId="6" xfId="16" applyFont="1" applyFill="1" applyBorder="1" applyAlignment="1">
      <alignment horizontal="left" vertical="center"/>
    </xf>
    <xf numFmtId="0" fontId="34" fillId="9" borderId="3" xfId="16" applyFont="1" applyFill="1" applyBorder="1" applyAlignment="1">
      <alignment horizontal="left" vertical="center"/>
    </xf>
    <xf numFmtId="0" fontId="16" fillId="0" borderId="0" xfId="13"/>
    <xf numFmtId="0" fontId="23" fillId="6" borderId="67" xfId="16" applyFont="1" applyFill="1" applyBorder="1" applyAlignment="1">
      <alignment vertical="center"/>
    </xf>
    <xf numFmtId="0" fontId="37" fillId="9" borderId="4" xfId="16" applyFont="1" applyFill="1" applyBorder="1" applyAlignment="1">
      <alignment horizontal="left" vertical="center" wrapText="1"/>
    </xf>
    <xf numFmtId="0" fontId="37" fillId="9" borderId="6" xfId="16" applyFont="1" applyFill="1" applyBorder="1" applyAlignment="1">
      <alignment horizontal="left" vertical="center"/>
    </xf>
    <xf numFmtId="0" fontId="37" fillId="9" borderId="3" xfId="16" applyFont="1" applyFill="1" applyBorder="1" applyAlignment="1">
      <alignment horizontal="left" vertical="center"/>
    </xf>
    <xf numFmtId="0" fontId="31" fillId="9" borderId="4" xfId="16" applyFont="1" applyFill="1" applyBorder="1" applyAlignment="1">
      <alignment horizontal="left" vertical="center" wrapText="1"/>
    </xf>
    <xf numFmtId="0" fontId="31" fillId="9" borderId="6" xfId="16" applyFont="1" applyFill="1" applyBorder="1" applyAlignment="1">
      <alignment horizontal="left" vertical="center" wrapText="1"/>
    </xf>
    <xf numFmtId="0" fontId="31" fillId="9" borderId="101" xfId="16" applyFont="1" applyFill="1" applyBorder="1" applyAlignment="1">
      <alignment horizontal="left" vertical="center" wrapText="1"/>
    </xf>
    <xf numFmtId="0" fontId="13" fillId="4" borderId="8" xfId="16" applyFont="1" applyFill="1" applyBorder="1" applyAlignment="1">
      <alignment horizontal="center" vertical="center" wrapText="1"/>
    </xf>
    <xf numFmtId="0" fontId="16" fillId="0" borderId="10" xfId="16" applyBorder="1" applyAlignment="1">
      <alignment horizontal="center" vertical="center" wrapText="1"/>
    </xf>
    <xf numFmtId="0" fontId="15" fillId="3" borderId="10" xfId="16" applyFont="1" applyFill="1" applyBorder="1" applyAlignment="1">
      <alignment horizontal="center" vertical="center"/>
    </xf>
    <xf numFmtId="0" fontId="13" fillId="4" borderId="98" xfId="16" applyFont="1" applyFill="1" applyBorder="1" applyAlignment="1">
      <alignment horizontal="center" vertical="center" wrapText="1"/>
    </xf>
    <xf numFmtId="0" fontId="13" fillId="4" borderId="99" xfId="16" applyFont="1" applyFill="1" applyBorder="1" applyAlignment="1">
      <alignment horizontal="center" vertical="center" wrapText="1"/>
    </xf>
    <xf numFmtId="0" fontId="13" fillId="4" borderId="5" xfId="16" applyFont="1" applyFill="1" applyBorder="1" applyAlignment="1">
      <alignment horizontal="center" vertical="center" wrapText="1"/>
    </xf>
    <xf numFmtId="0" fontId="16" fillId="6" borderId="33" xfId="16" applyFill="1" applyBorder="1" applyAlignment="1">
      <alignment horizontal="center"/>
    </xf>
    <xf numFmtId="0" fontId="38" fillId="8" borderId="33" xfId="16" applyFont="1" applyFill="1" applyBorder="1" applyAlignment="1">
      <alignment horizontal="left" vertical="center" wrapText="1" shrinkToFit="1"/>
    </xf>
    <xf numFmtId="0" fontId="21" fillId="6" borderId="49" xfId="16" applyFont="1" applyFill="1" applyBorder="1"/>
    <xf numFmtId="0" fontId="21" fillId="6" borderId="51" xfId="16" applyFont="1" applyFill="1" applyBorder="1"/>
    <xf numFmtId="0" fontId="31" fillId="8" borderId="33" xfId="16" applyFont="1" applyFill="1" applyBorder="1" applyAlignment="1">
      <alignment horizontal="left" vertical="top" wrapText="1"/>
    </xf>
    <xf numFmtId="0" fontId="21" fillId="6" borderId="33" xfId="16" applyFont="1" applyFill="1" applyBorder="1"/>
    <xf numFmtId="0" fontId="15" fillId="4" borderId="43" xfId="16" applyFont="1" applyFill="1" applyBorder="1" applyAlignment="1">
      <alignment horizontal="center" vertical="center" wrapText="1"/>
    </xf>
    <xf numFmtId="0" fontId="15" fillId="4" borderId="54" xfId="16" applyFont="1" applyFill="1" applyBorder="1" applyAlignment="1">
      <alignment horizontal="center" vertical="center" wrapText="1"/>
    </xf>
    <xf numFmtId="0" fontId="13" fillId="4" borderId="17" xfId="16" applyFont="1" applyFill="1" applyBorder="1" applyAlignment="1">
      <alignment horizontal="center" vertical="center" wrapText="1"/>
    </xf>
    <xf numFmtId="0" fontId="13" fillId="4" borderId="40" xfId="16" applyFont="1" applyFill="1" applyBorder="1" applyAlignment="1">
      <alignment horizontal="center" vertical="center" wrapText="1"/>
    </xf>
    <xf numFmtId="0" fontId="16" fillId="0" borderId="0" xfId="13" applyAlignment="1">
      <alignment horizontal="center" wrapText="1"/>
    </xf>
    <xf numFmtId="0" fontId="16" fillId="0" borderId="0" xfId="13" applyAlignment="1">
      <alignment horizontal="center"/>
    </xf>
    <xf numFmtId="0" fontId="16" fillId="0" borderId="0" xfId="16" applyAlignment="1">
      <alignment horizontal="center"/>
    </xf>
    <xf numFmtId="0" fontId="15" fillId="4" borderId="33" xfId="13" applyFont="1" applyFill="1" applyBorder="1" applyAlignment="1">
      <alignment horizontal="center" vertical="center" wrapText="1"/>
    </xf>
    <xf numFmtId="0" fontId="13" fillId="4" borderId="33" xfId="13" applyFont="1" applyFill="1" applyBorder="1" applyAlignment="1">
      <alignment horizontal="center" vertical="center" wrapText="1"/>
    </xf>
    <xf numFmtId="0" fontId="14" fillId="3" borderId="33" xfId="13" applyFont="1" applyFill="1" applyBorder="1"/>
    <xf numFmtId="0" fontId="16" fillId="3" borderId="0" xfId="16" applyFill="1"/>
    <xf numFmtId="0" fontId="13" fillId="7" borderId="30" xfId="16" applyFont="1" applyFill="1" applyBorder="1" applyAlignment="1">
      <alignment horizontal="center" vertical="center" wrapText="1"/>
    </xf>
    <xf numFmtId="0" fontId="13" fillId="7" borderId="56" xfId="16" applyFont="1" applyFill="1" applyBorder="1" applyAlignment="1">
      <alignment horizontal="center" vertical="center" wrapText="1"/>
    </xf>
    <xf numFmtId="0" fontId="13" fillId="7" borderId="32" xfId="16" applyFont="1" applyFill="1" applyBorder="1" applyAlignment="1">
      <alignment horizontal="center" vertical="center" wrapText="1"/>
    </xf>
    <xf numFmtId="0" fontId="16" fillId="2" borderId="33" xfId="13" applyFill="1" applyBorder="1" applyAlignment="1">
      <alignment horizontal="left" vertical="center"/>
    </xf>
    <xf numFmtId="0" fontId="21" fillId="3" borderId="49" xfId="16" applyFont="1" applyFill="1" applyBorder="1"/>
    <xf numFmtId="0" fontId="16" fillId="0" borderId="51" xfId="16" applyBorder="1"/>
    <xf numFmtId="0" fontId="34" fillId="9" borderId="33" xfId="16" applyFont="1" applyFill="1" applyBorder="1" applyAlignment="1">
      <alignment horizontal="left" vertical="top" wrapText="1"/>
    </xf>
    <xf numFmtId="0" fontId="34" fillId="9" borderId="33" xfId="16" applyFont="1" applyFill="1" applyBorder="1" applyAlignment="1">
      <alignment horizontal="left" vertical="top"/>
    </xf>
    <xf numFmtId="0" fontId="25" fillId="15" borderId="42" xfId="13" applyFont="1" applyFill="1" applyBorder="1" applyAlignment="1">
      <alignment horizontal="left" vertical="center"/>
    </xf>
    <xf numFmtId="0" fontId="25" fillId="15" borderId="0" xfId="13" applyFont="1" applyFill="1" applyAlignment="1">
      <alignment horizontal="left" vertical="center"/>
    </xf>
    <xf numFmtId="0" fontId="21" fillId="3" borderId="42" xfId="16" applyFont="1" applyFill="1" applyBorder="1"/>
    <xf numFmtId="0" fontId="21" fillId="3" borderId="0" xfId="16" applyFont="1" applyFill="1"/>
    <xf numFmtId="0" fontId="16" fillId="2" borderId="0" xfId="13" applyFill="1" applyAlignment="1">
      <alignment horizontal="center"/>
    </xf>
    <xf numFmtId="0" fontId="16" fillId="2" borderId="0" xfId="16" applyFill="1" applyAlignment="1">
      <alignment horizontal="center"/>
    </xf>
    <xf numFmtId="0" fontId="16" fillId="2" borderId="48" xfId="16" applyFill="1" applyBorder="1" applyAlignment="1">
      <alignment horizontal="center"/>
    </xf>
    <xf numFmtId="0" fontId="15" fillId="4" borderId="28" xfId="13" applyFont="1" applyFill="1" applyBorder="1" applyAlignment="1">
      <alignment horizontal="center" vertical="center" wrapText="1"/>
    </xf>
    <xf numFmtId="0" fontId="15" fillId="4" borderId="9" xfId="13" applyFont="1" applyFill="1" applyBorder="1" applyAlignment="1">
      <alignment horizontal="center" vertical="center" wrapText="1"/>
    </xf>
    <xf numFmtId="0" fontId="15" fillId="4" borderId="35" xfId="13" applyFont="1" applyFill="1" applyBorder="1" applyAlignment="1">
      <alignment horizontal="center" vertical="center" wrapText="1"/>
    </xf>
    <xf numFmtId="0" fontId="15" fillId="4" borderId="36" xfId="13" applyFont="1" applyFill="1" applyBorder="1" applyAlignment="1">
      <alignment horizontal="center" vertical="center" wrapText="1"/>
    </xf>
    <xf numFmtId="0" fontId="13" fillId="4" borderId="37" xfId="13" applyFont="1" applyFill="1" applyBorder="1" applyAlignment="1">
      <alignment horizontal="center" vertical="center" wrapText="1"/>
    </xf>
    <xf numFmtId="0" fontId="13" fillId="4" borderId="53" xfId="13" applyFont="1" applyFill="1" applyBorder="1" applyAlignment="1">
      <alignment horizontal="center" vertical="center" wrapText="1"/>
    </xf>
    <xf numFmtId="0" fontId="13" fillId="4" borderId="21" xfId="13" applyFont="1" applyFill="1" applyBorder="1" applyAlignment="1">
      <alignment horizontal="center" vertical="center" wrapText="1"/>
    </xf>
    <xf numFmtId="0" fontId="14" fillId="3" borderId="22" xfId="13" applyFont="1" applyFill="1" applyBorder="1"/>
    <xf numFmtId="0" fontId="13" fillId="4" borderId="22" xfId="13" applyFont="1" applyFill="1" applyBorder="1" applyAlignment="1">
      <alignment horizontal="center" vertical="center" wrapText="1"/>
    </xf>
    <xf numFmtId="0" fontId="14" fillId="3" borderId="25" xfId="13" applyFont="1" applyFill="1" applyBorder="1"/>
    <xf numFmtId="0" fontId="13" fillId="4" borderId="23" xfId="13" applyFont="1" applyFill="1" applyBorder="1" applyAlignment="1">
      <alignment horizontal="center" vertical="center" wrapText="1"/>
    </xf>
    <xf numFmtId="0" fontId="13" fillId="4" borderId="26" xfId="13" applyFont="1" applyFill="1" applyBorder="1" applyAlignment="1">
      <alignment horizontal="center" vertical="center" wrapText="1"/>
    </xf>
    <xf numFmtId="0" fontId="15" fillId="3" borderId="33" xfId="16" applyFont="1" applyFill="1" applyBorder="1" applyAlignment="1">
      <alignment horizontal="center" vertical="center"/>
    </xf>
    <xf numFmtId="0" fontId="40" fillId="0" borderId="30" xfId="16" applyFont="1" applyBorder="1" applyAlignment="1">
      <alignment horizontal="left" vertical="center" wrapText="1"/>
    </xf>
    <xf numFmtId="0" fontId="40" fillId="0" borderId="56" xfId="16" applyFont="1" applyBorder="1" applyAlignment="1">
      <alignment horizontal="left" vertical="center" wrapText="1"/>
    </xf>
    <xf numFmtId="0" fontId="40" fillId="0" borderId="32" xfId="16" applyFont="1" applyBorder="1" applyAlignment="1">
      <alignment horizontal="left" vertical="center" wrapText="1"/>
    </xf>
    <xf numFmtId="0" fontId="58" fillId="0" borderId="0" xfId="16" applyFont="1" applyAlignment="1">
      <alignment horizontal="center" vertical="center"/>
    </xf>
    <xf numFmtId="0" fontId="40" fillId="0" borderId="33" xfId="16" applyFont="1" applyBorder="1" applyAlignment="1">
      <alignment horizontal="left" vertical="center" wrapText="1"/>
    </xf>
    <xf numFmtId="0" fontId="15" fillId="4" borderId="33" xfId="16" applyFont="1" applyFill="1" applyBorder="1" applyAlignment="1">
      <alignment horizontal="center" vertical="center"/>
    </xf>
    <xf numFmtId="0" fontId="31" fillId="8" borderId="33" xfId="16" applyFont="1" applyFill="1" applyBorder="1" applyAlignment="1">
      <alignment horizontal="left" vertical="center" wrapText="1"/>
    </xf>
    <xf numFmtId="2" fontId="38" fillId="0" borderId="33" xfId="16" applyNumberFormat="1" applyFont="1" applyBorder="1" applyAlignment="1">
      <alignment horizontal="center" vertical="center"/>
    </xf>
    <xf numFmtId="3" fontId="39" fillId="0" borderId="34" xfId="16" applyNumberFormat="1" applyFont="1" applyBorder="1" applyAlignment="1" applyProtection="1">
      <alignment horizontal="center" vertical="center"/>
      <protection hidden="1"/>
    </xf>
    <xf numFmtId="3" fontId="39" fillId="0" borderId="31" xfId="16" applyNumberFormat="1" applyFont="1" applyBorder="1" applyAlignment="1" applyProtection="1">
      <alignment horizontal="center" vertical="center"/>
      <protection hidden="1"/>
    </xf>
    <xf numFmtId="0" fontId="22" fillId="0" borderId="0" xfId="16" applyFont="1" applyAlignment="1">
      <alignment vertical="center"/>
    </xf>
    <xf numFmtId="0" fontId="16" fillId="6" borderId="33" xfId="16" applyFill="1" applyBorder="1"/>
    <xf numFmtId="0" fontId="23" fillId="0" borderId="0" xfId="16" applyFont="1" applyAlignment="1">
      <alignment vertical="center"/>
    </xf>
    <xf numFmtId="0" fontId="51" fillId="6" borderId="33" xfId="16" applyFont="1" applyFill="1" applyBorder="1" applyAlignment="1">
      <alignment horizontal="center"/>
    </xf>
    <xf numFmtId="0" fontId="31" fillId="9" borderId="33" xfId="16" applyFont="1" applyFill="1" applyBorder="1" applyAlignment="1">
      <alignment horizontal="left" vertical="center" wrapText="1"/>
    </xf>
    <xf numFmtId="0" fontId="31" fillId="9" borderId="33" xfId="16" applyFont="1" applyFill="1" applyBorder="1" applyAlignment="1">
      <alignment horizontal="left" vertical="center"/>
    </xf>
    <xf numFmtId="2" fontId="32" fillId="0" borderId="33" xfId="16" applyNumberFormat="1" applyFont="1" applyBorder="1" applyAlignment="1">
      <alignment horizontal="center" vertical="center"/>
    </xf>
    <xf numFmtId="3" fontId="39" fillId="0" borderId="11" xfId="16" applyNumberFormat="1" applyFont="1" applyBorder="1" applyAlignment="1" applyProtection="1">
      <alignment horizontal="center" vertical="center"/>
      <protection hidden="1"/>
    </xf>
    <xf numFmtId="0" fontId="21" fillId="6" borderId="34" xfId="16" applyFont="1" applyFill="1" applyBorder="1" applyAlignment="1">
      <alignment horizontal="center"/>
    </xf>
    <xf numFmtId="0" fontId="21" fillId="6" borderId="11" xfId="16" applyFont="1" applyFill="1" applyBorder="1" applyAlignment="1">
      <alignment horizontal="center"/>
    </xf>
    <xf numFmtId="0" fontId="21" fillId="6" borderId="31" xfId="16" applyFont="1" applyFill="1" applyBorder="1" applyAlignment="1">
      <alignment horizontal="center"/>
    </xf>
    <xf numFmtId="0" fontId="16" fillId="0" borderId="0" xfId="16" applyAlignment="1">
      <alignment wrapText="1"/>
    </xf>
    <xf numFmtId="0" fontId="15" fillId="3" borderId="55" xfId="16" applyFont="1" applyFill="1" applyBorder="1" applyAlignment="1">
      <alignment horizontal="center" vertical="center"/>
    </xf>
    <xf numFmtId="0" fontId="15" fillId="3" borderId="0" xfId="16" applyFont="1" applyFill="1" applyAlignment="1">
      <alignment horizontal="center" vertical="center"/>
    </xf>
    <xf numFmtId="0" fontId="13" fillId="4" borderId="10" xfId="16" applyFont="1" applyFill="1" applyBorder="1" applyAlignment="1">
      <alignment horizontal="center" vertical="center" wrapText="1"/>
    </xf>
    <xf numFmtId="0" fontId="13" fillId="4" borderId="13" xfId="16" applyFont="1" applyFill="1" applyBorder="1" applyAlignment="1">
      <alignment horizontal="center" vertical="center" wrapText="1"/>
    </xf>
    <xf numFmtId="0" fontId="13" fillId="4" borderId="14" xfId="16" applyFont="1" applyFill="1" applyBorder="1" applyAlignment="1">
      <alignment horizontal="center" vertical="center" wrapText="1"/>
    </xf>
    <xf numFmtId="0" fontId="13" fillId="4" borderId="15" xfId="16" applyFont="1" applyFill="1" applyBorder="1" applyAlignment="1">
      <alignment horizontal="center" vertical="center" wrapText="1"/>
    </xf>
    <xf numFmtId="0" fontId="13" fillId="4" borderId="16" xfId="16" applyFont="1" applyFill="1" applyBorder="1" applyAlignment="1">
      <alignment horizontal="center" vertical="center" wrapText="1"/>
    </xf>
    <xf numFmtId="0" fontId="21" fillId="6" borderId="33" xfId="16" applyFont="1" applyFill="1" applyBorder="1" applyAlignment="1">
      <alignment horizontal="center"/>
    </xf>
  </cellXfs>
  <cellStyles count="40">
    <cellStyle name="_ET_STYLE_NoName_00_" xfId="8" xr:uid="{00000000-0005-0000-0000-000000000000}"/>
    <cellStyle name="Денежный [0] 2" xfId="6" xr:uid="{00000000-0005-0000-0000-000001000000}"/>
    <cellStyle name="Денежный 2" xfId="30" xr:uid="{00000000-0005-0000-0000-000002000000}"/>
    <cellStyle name="Денежный 2 2" xfId="38" xr:uid="{BE749A3B-B072-4CC9-980F-1DD46A1486FF}"/>
    <cellStyle name="Денежный 2 3" xfId="35" xr:uid="{211CBF44-CF65-4F6D-ACCE-7903B1DAFD1D}"/>
    <cellStyle name="Денежный 3" xfId="37" xr:uid="{6545A371-0444-4E32-8397-AF33EE59B2B8}"/>
    <cellStyle name="Обычный" xfId="0" builtinId="0"/>
    <cellStyle name="Обычный 2" xfId="5" xr:uid="{00000000-0005-0000-0000-000004000000}"/>
    <cellStyle name="Обычный 2 2" xfId="9" xr:uid="{00000000-0005-0000-0000-000005000000}"/>
    <cellStyle name="Обычный 2 3" xfId="16" xr:uid="{00000000-0005-0000-0000-000006000000}"/>
    <cellStyle name="Обычный 3" xfId="1" xr:uid="{00000000-0005-0000-0000-000007000000}"/>
    <cellStyle name="Обычный 3 2" xfId="11" xr:uid="{00000000-0005-0000-0000-000008000000}"/>
    <cellStyle name="Обычный 3 2 2" xfId="21" xr:uid="{00000000-0005-0000-0000-000009000000}"/>
    <cellStyle name="Обычный 3 2 2 2" xfId="27" xr:uid="{00000000-0005-0000-0000-00000A000000}"/>
    <cellStyle name="Обычный 3 2 3" xfId="23" xr:uid="{00000000-0005-0000-0000-00000B000000}"/>
    <cellStyle name="Обычный 3 2 4" xfId="25" xr:uid="{00000000-0005-0000-0000-00000C000000}"/>
    <cellStyle name="Обычный 3 2 5" xfId="34" xr:uid="{EBF60FAA-C399-4374-B10E-84A1A90223E1}"/>
    <cellStyle name="Обычный 3 3" xfId="10" xr:uid="{00000000-0005-0000-0000-00000D000000}"/>
    <cellStyle name="Обычный 4" xfId="7" xr:uid="{00000000-0005-0000-0000-00000E000000}"/>
    <cellStyle name="Обычный 5" xfId="13" xr:uid="{00000000-0005-0000-0000-00000F000000}"/>
    <cellStyle name="Обычный 6" xfId="15" xr:uid="{00000000-0005-0000-0000-000010000000}"/>
    <cellStyle name="Обычный 7" xfId="20" xr:uid="{00000000-0005-0000-0000-000011000000}"/>
    <cellStyle name="Обычный 7 2" xfId="22" xr:uid="{00000000-0005-0000-0000-000012000000}"/>
    <cellStyle name="Обычный 7 2 2" xfId="28" xr:uid="{00000000-0005-0000-0000-000013000000}"/>
    <cellStyle name="Обычный 7 3" xfId="24" xr:uid="{00000000-0005-0000-0000-000014000000}"/>
    <cellStyle name="Обычный 7 4" xfId="26" xr:uid="{00000000-0005-0000-0000-000015000000}"/>
    <cellStyle name="Обычный 8" xfId="31" xr:uid="{80C90B97-99BD-44AC-A016-5C32908AC6E5}"/>
    <cellStyle name="Обычный 9" xfId="32" xr:uid="{2FC6042A-C6EF-49BC-9B1E-8293821DB64A}"/>
    <cellStyle name="Процентный" xfId="39" builtinId="5"/>
    <cellStyle name="Процентный 2" xfId="17" xr:uid="{00000000-0005-0000-0000-000017000000}"/>
    <cellStyle name="Процентный 3" xfId="19" xr:uid="{00000000-0005-0000-0000-000018000000}"/>
    <cellStyle name="Финансовый 2" xfId="14" xr:uid="{00000000-0005-0000-0000-000019000000}"/>
    <cellStyle name="Финансовый 2 2" xfId="18" xr:uid="{00000000-0005-0000-0000-00001A000000}"/>
    <cellStyle name="Финансовый 3" xfId="33" xr:uid="{EA301EC2-6E53-42BB-9C7F-4C63C3A35828}"/>
    <cellStyle name="常规 22 2" xfId="2" xr:uid="{00000000-0005-0000-0000-00001B000000}"/>
    <cellStyle name="常规 26 3" xfId="3" xr:uid="{00000000-0005-0000-0000-00001C000000}"/>
    <cellStyle name="常规 29 2" xfId="4" xr:uid="{00000000-0005-0000-0000-00001D000000}"/>
    <cellStyle name="常规 4 2" xfId="36" xr:uid="{4C47C216-D5D2-40F8-886F-8C1B3D8C3169}"/>
    <cellStyle name="常规 5 9" xfId="29" xr:uid="{00000000-0005-0000-0000-00001E000000}"/>
    <cellStyle name="常规_FO-2007-GMV部长价-R410a &amp; R22" xfId="12" xr:uid="{00000000-0005-0000-0000-00001F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25E5E"/>
      <color rgb="FF384F5F"/>
      <color rgb="FFCC0000"/>
      <color rgb="FF7F7B7B"/>
      <color rgb="FFDDDDDD"/>
      <color rgb="FFF20000"/>
      <color rgb="FF606A70"/>
      <color rgb="FFFF33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PAC &#1087;&#1086;&#1083;&#1091;&#1087;&#1088;&#1086;&#1084; 5 &#1089;&#1077;&#1088;&#1080;&#1103;'!A60"/><Relationship Id="rId18" Type="http://schemas.openxmlformats.org/officeDocument/2006/relationships/hyperlink" Target="#'RAC &#1073;&#1099;&#1090;&#1086;&#1074;&#1099;&#1077; &#1089;&#1087;&#1083;&#1080;&#1090;-&#1089;&#1080;&#1089;&#1090;&#1077;&#1084;&#1099; LT'!A1"/><Relationship Id="rId26" Type="http://schemas.openxmlformats.org/officeDocument/2006/relationships/hyperlink" Target="#'&#1050;&#1086;&#1084;&#1087;&#1072;&#1082;&#1090;&#1085;&#1099;&#1077; &#1055;&#1042; &#1091;&#1089;&#1090;&#1072;&#1085;&#1086;&#1074;&#1082;&#1080; RONA'!A1"/><Relationship Id="rId39" Type="http://schemas.openxmlformats.org/officeDocument/2006/relationships/image" Target="../media/image18.emf"/><Relationship Id="rId21" Type="http://schemas.openxmlformats.org/officeDocument/2006/relationships/hyperlink" Target="#'PAC &#1079;&#1080;&#1084;&#1085;&#1080;&#1077; &#1082;&#1086;&#1084;&#1087;&#1083;&#1077;&#1082;&#1090;&#1099; (6 &#1089;&#1077;&#1088;&#1080;&#1103;)'!A7"/><Relationship Id="rId34" Type="http://schemas.openxmlformats.org/officeDocument/2006/relationships/hyperlink" Target="#'&#1056;&#1072;&#1089;&#1093;&#1086;&#1076;&#1085;&#1099;&#1077; &#1084;&#1072;&#1090;&#1077;&#1088;&#1080;&#1072;&#1083;&#1099;'!A18"/><Relationship Id="rId42" Type="http://schemas.openxmlformats.org/officeDocument/2006/relationships/hyperlink" Target="#'SMART MULTI'!A1"/><Relationship Id="rId7" Type="http://schemas.openxmlformats.org/officeDocument/2006/relationships/hyperlink" Target="#'RAC &#1073;&#1099;&#1090;&#1086;&#1074;&#1099;&#1077; &#1089;&#1087;&#1083;&#1080;&#1090;-&#1089;&#1080;&#1089;&#1090;&#1077;&#1084;&#1099;'!A119"/><Relationship Id="rId2" Type="http://schemas.openxmlformats.org/officeDocument/2006/relationships/image" Target="../media/image2.emf"/><Relationship Id="rId16" Type="http://schemas.openxmlformats.org/officeDocument/2006/relationships/image" Target="../media/image7.emf"/><Relationship Id="rId29" Type="http://schemas.openxmlformats.org/officeDocument/2006/relationships/hyperlink" Target="#'&#1056;&#1072;&#1089;&#1093;&#1086;&#1076;&#1085;&#1099;&#1077; &#1084;&#1072;&#1090;&#1077;&#1088;&#1080;&#1072;&#1083;&#1099;'!A57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hyperlink" Target="#'PAC &#1087;&#1086;&#1083;&#1091;&#1087;&#1088;&#1086;&#1084; 5 &#1089;&#1077;&#1088;&#1080;&#1103;'!A29"/><Relationship Id="rId24" Type="http://schemas.openxmlformats.org/officeDocument/2006/relationships/hyperlink" Target="#'RAC &#1073;&#1099;&#1090;&#1086;&#1074;&#1099;&#1077; &#1089;&#1087;&#1083;&#1080;&#1090;-&#1089;&#1080;&#1089;&#1090;&#1077;&#1084;&#1099; LT'!A6"/><Relationship Id="rId32" Type="http://schemas.openxmlformats.org/officeDocument/2006/relationships/image" Target="../media/image14.png"/><Relationship Id="rId37" Type="http://schemas.openxmlformats.org/officeDocument/2006/relationships/hyperlink" Target="#'BIG MULTI'!A1"/><Relationship Id="rId40" Type="http://schemas.openxmlformats.org/officeDocument/2006/relationships/hyperlink" Target="#'BIG MULTI'!A17"/><Relationship Id="rId45" Type="http://schemas.openxmlformats.org/officeDocument/2006/relationships/image" Target="../media/image20.png"/><Relationship Id="rId5" Type="http://schemas.openxmlformats.org/officeDocument/2006/relationships/hyperlink" Target="#C&#1045;&#1056;&#1058;&#1048;&#1060;&#1048;&#1050;&#1040;&#1058;!A1"/><Relationship Id="rId15" Type="http://schemas.openxmlformats.org/officeDocument/2006/relationships/hyperlink" Target="#'PAC &#1087;&#1086;&#1083;&#1091;&#1087;&#1088;&#1086;&#1084;'!A1"/><Relationship Id="rId23" Type="http://schemas.openxmlformats.org/officeDocument/2006/relationships/image" Target="../media/image11.emf"/><Relationship Id="rId28" Type="http://schemas.openxmlformats.org/officeDocument/2006/relationships/hyperlink" Target="#'&#1056;&#1072;&#1089;&#1093;&#1086;&#1076;&#1085;&#1099;&#1077; &#1084;&#1072;&#1090;&#1077;&#1088;&#1080;&#1072;&#1083;&#1099;'!A1"/><Relationship Id="rId36" Type="http://schemas.openxmlformats.org/officeDocument/2006/relationships/image" Target="../media/image17.jpeg"/><Relationship Id="rId10" Type="http://schemas.openxmlformats.org/officeDocument/2006/relationships/hyperlink" Target="#'PAC &#1087;&#1086;&#1083;&#1091;&#1087;&#1088;&#1086;&#1084; 5 &#1089;&#1077;&#1088;&#1080;&#1103;'!A10"/><Relationship Id="rId19" Type="http://schemas.openxmlformats.org/officeDocument/2006/relationships/hyperlink" Target="#'PAC &#1079;&#1080;&#1084;&#1085;&#1080;&#1077; &#1082;&#1086;&#1084;&#1087;&#1083;&#1077;&#1082;&#1090;&#1099;'!A1"/><Relationship Id="rId31" Type="http://schemas.openxmlformats.org/officeDocument/2006/relationships/hyperlink" Target="#'&#1056;&#1072;&#1089;&#1093;&#1086;&#1076;&#1085;&#1099;&#1077; &#1084;&#1072;&#1090;&#1077;&#1088;&#1080;&#1072;&#1083;&#1099;'!A41"/><Relationship Id="rId44" Type="http://schemas.openxmlformats.org/officeDocument/2006/relationships/hyperlink" Target="#'PAC &#1079;&#1080;&#1084;&#1085;&#1080;&#1077; &#1082;&#1086;&#1084;&#1087;&#1083;&#1077;&#1082;&#1090;&#1099; (6 &#1089;&#1077;&#1088;&#1080;&#1103;)'!A1"/><Relationship Id="rId4" Type="http://schemas.openxmlformats.org/officeDocument/2006/relationships/image" Target="../media/image3.emf"/><Relationship Id="rId9" Type="http://schemas.openxmlformats.org/officeDocument/2006/relationships/hyperlink" Target="#'RAC &#1073;&#1099;&#1090;&#1086;&#1074;&#1099;&#1077; &#1089;&#1087;&#1083;&#1080;&#1090;-&#1089;&#1080;&#1089;&#1090;&#1077;&#1084;&#1099;'!A9"/><Relationship Id="rId14" Type="http://schemas.openxmlformats.org/officeDocument/2006/relationships/image" Target="../media/image6.emf"/><Relationship Id="rId22" Type="http://schemas.openxmlformats.org/officeDocument/2006/relationships/image" Target="../media/image10.emf"/><Relationship Id="rId27" Type="http://schemas.openxmlformats.org/officeDocument/2006/relationships/image" Target="../media/image13.png"/><Relationship Id="rId30" Type="http://schemas.openxmlformats.org/officeDocument/2006/relationships/hyperlink" Target="#'&#1056;&#1072;&#1089;&#1093;&#1086;&#1076;&#1085;&#1099;&#1077; &#1084;&#1072;&#1090;&#1077;&#1088;&#1080;&#1072;&#1083;&#1099;'!A4"/><Relationship Id="rId35" Type="http://schemas.openxmlformats.org/officeDocument/2006/relationships/image" Target="../media/image16.png"/><Relationship Id="rId43" Type="http://schemas.openxmlformats.org/officeDocument/2006/relationships/image" Target="../media/image19.png"/><Relationship Id="rId8" Type="http://schemas.openxmlformats.org/officeDocument/2006/relationships/image" Target="../media/image5.emf"/><Relationship Id="rId3" Type="http://schemas.openxmlformats.org/officeDocument/2006/relationships/hyperlink" Target="http://www.energolux.ru.com" TargetMode="External"/><Relationship Id="rId12" Type="http://schemas.openxmlformats.org/officeDocument/2006/relationships/hyperlink" Target="#'PAC &#1087;&#1086;&#1083;&#1091;&#1087;&#1088;&#1086;&#1084; 5 &#1089;&#1077;&#1088;&#1080;&#1103;'!A54"/><Relationship Id="rId17" Type="http://schemas.openxmlformats.org/officeDocument/2006/relationships/image" Target="../media/image8.emf"/><Relationship Id="rId25" Type="http://schemas.openxmlformats.org/officeDocument/2006/relationships/image" Target="../media/image12.png"/><Relationship Id="rId33" Type="http://schemas.openxmlformats.org/officeDocument/2006/relationships/image" Target="../media/image15.png"/><Relationship Id="rId38" Type="http://schemas.openxmlformats.org/officeDocument/2006/relationships/hyperlink" Target="#'SMART MULTI'!&#1054;&#1073;&#1083;&#1072;&#1089;&#1090;&#1100;_&#1087;&#1077;&#1095;&#1072;&#1090;&#1080;"/><Relationship Id="rId20" Type="http://schemas.openxmlformats.org/officeDocument/2006/relationships/image" Target="../media/image9.png"/><Relationship Id="rId41" Type="http://schemas.openxmlformats.org/officeDocument/2006/relationships/hyperlink" Target="#'BIG MULTI'!A10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0.png"/><Relationship Id="rId18" Type="http://schemas.openxmlformats.org/officeDocument/2006/relationships/image" Target="../media/image35.png"/><Relationship Id="rId26" Type="http://schemas.openxmlformats.org/officeDocument/2006/relationships/image" Target="../media/image43.png"/><Relationship Id="rId39" Type="http://schemas.openxmlformats.org/officeDocument/2006/relationships/image" Target="../media/image56.png"/><Relationship Id="rId21" Type="http://schemas.openxmlformats.org/officeDocument/2006/relationships/image" Target="../media/image38.png"/><Relationship Id="rId34" Type="http://schemas.openxmlformats.org/officeDocument/2006/relationships/image" Target="../media/image51.png"/><Relationship Id="rId42" Type="http://schemas.openxmlformats.org/officeDocument/2006/relationships/image" Target="../media/image59.png"/><Relationship Id="rId7" Type="http://schemas.openxmlformats.org/officeDocument/2006/relationships/image" Target="../media/image24.png"/><Relationship Id="rId2" Type="http://schemas.openxmlformats.org/officeDocument/2006/relationships/hyperlink" Target="http://energolux.ru.com/" TargetMode="External"/><Relationship Id="rId16" Type="http://schemas.openxmlformats.org/officeDocument/2006/relationships/image" Target="../media/image33.png"/><Relationship Id="rId20" Type="http://schemas.openxmlformats.org/officeDocument/2006/relationships/image" Target="../media/image37.png"/><Relationship Id="rId29" Type="http://schemas.openxmlformats.org/officeDocument/2006/relationships/image" Target="../media/image46.png"/><Relationship Id="rId41" Type="http://schemas.openxmlformats.org/officeDocument/2006/relationships/image" Target="../media/image58.png"/><Relationship Id="rId1" Type="http://schemas.openxmlformats.org/officeDocument/2006/relationships/image" Target="../media/image1.png"/><Relationship Id="rId6" Type="http://schemas.openxmlformats.org/officeDocument/2006/relationships/image" Target="../media/image23.png"/><Relationship Id="rId11" Type="http://schemas.openxmlformats.org/officeDocument/2006/relationships/image" Target="../media/image28.png"/><Relationship Id="rId24" Type="http://schemas.openxmlformats.org/officeDocument/2006/relationships/image" Target="../media/image41.png"/><Relationship Id="rId32" Type="http://schemas.openxmlformats.org/officeDocument/2006/relationships/image" Target="../media/image49.png"/><Relationship Id="rId37" Type="http://schemas.openxmlformats.org/officeDocument/2006/relationships/image" Target="../media/image54.png"/><Relationship Id="rId40" Type="http://schemas.openxmlformats.org/officeDocument/2006/relationships/image" Target="../media/image57.png"/><Relationship Id="rId5" Type="http://schemas.openxmlformats.org/officeDocument/2006/relationships/image" Target="../media/image22.png"/><Relationship Id="rId15" Type="http://schemas.openxmlformats.org/officeDocument/2006/relationships/image" Target="../media/image32.png"/><Relationship Id="rId23" Type="http://schemas.openxmlformats.org/officeDocument/2006/relationships/image" Target="../media/image40.png"/><Relationship Id="rId28" Type="http://schemas.openxmlformats.org/officeDocument/2006/relationships/image" Target="../media/image45.png"/><Relationship Id="rId36" Type="http://schemas.openxmlformats.org/officeDocument/2006/relationships/image" Target="../media/image53.png"/><Relationship Id="rId10" Type="http://schemas.openxmlformats.org/officeDocument/2006/relationships/image" Target="../media/image27.png"/><Relationship Id="rId19" Type="http://schemas.openxmlformats.org/officeDocument/2006/relationships/image" Target="../media/image36.png"/><Relationship Id="rId31" Type="http://schemas.openxmlformats.org/officeDocument/2006/relationships/image" Target="../media/image48.png"/><Relationship Id="rId4" Type="http://schemas.openxmlformats.org/officeDocument/2006/relationships/image" Target="../media/image21.png"/><Relationship Id="rId9" Type="http://schemas.openxmlformats.org/officeDocument/2006/relationships/image" Target="../media/image26.png"/><Relationship Id="rId14" Type="http://schemas.openxmlformats.org/officeDocument/2006/relationships/image" Target="../media/image31.png"/><Relationship Id="rId22" Type="http://schemas.openxmlformats.org/officeDocument/2006/relationships/image" Target="../media/image39.png"/><Relationship Id="rId27" Type="http://schemas.openxmlformats.org/officeDocument/2006/relationships/image" Target="../media/image44.png"/><Relationship Id="rId30" Type="http://schemas.openxmlformats.org/officeDocument/2006/relationships/image" Target="../media/image47.png"/><Relationship Id="rId35" Type="http://schemas.openxmlformats.org/officeDocument/2006/relationships/image" Target="../media/image52.png"/><Relationship Id="rId8" Type="http://schemas.openxmlformats.org/officeDocument/2006/relationships/image" Target="../media/image25.png"/><Relationship Id="rId3" Type="http://schemas.openxmlformats.org/officeDocument/2006/relationships/image" Target="../media/image3.emf"/><Relationship Id="rId12" Type="http://schemas.openxmlformats.org/officeDocument/2006/relationships/image" Target="../media/image29.png"/><Relationship Id="rId17" Type="http://schemas.openxmlformats.org/officeDocument/2006/relationships/image" Target="../media/image34.png"/><Relationship Id="rId25" Type="http://schemas.openxmlformats.org/officeDocument/2006/relationships/image" Target="../media/image42.png"/><Relationship Id="rId33" Type="http://schemas.openxmlformats.org/officeDocument/2006/relationships/image" Target="../media/image50.png"/><Relationship Id="rId38" Type="http://schemas.openxmlformats.org/officeDocument/2006/relationships/image" Target="../media/image5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7.png"/><Relationship Id="rId13" Type="http://schemas.openxmlformats.org/officeDocument/2006/relationships/image" Target="../media/image72.png"/><Relationship Id="rId3" Type="http://schemas.openxmlformats.org/officeDocument/2006/relationships/image" Target="../media/image62.png"/><Relationship Id="rId7" Type="http://schemas.openxmlformats.org/officeDocument/2006/relationships/image" Target="../media/image66.png"/><Relationship Id="rId12" Type="http://schemas.openxmlformats.org/officeDocument/2006/relationships/image" Target="../media/image71.png"/><Relationship Id="rId17" Type="http://schemas.openxmlformats.org/officeDocument/2006/relationships/image" Target="../media/image59.png"/><Relationship Id="rId2" Type="http://schemas.openxmlformats.org/officeDocument/2006/relationships/image" Target="../media/image61.png"/><Relationship Id="rId16" Type="http://schemas.openxmlformats.org/officeDocument/2006/relationships/image" Target="../media/image3.emf"/><Relationship Id="rId1" Type="http://schemas.openxmlformats.org/officeDocument/2006/relationships/image" Target="../media/image60.png"/><Relationship Id="rId6" Type="http://schemas.openxmlformats.org/officeDocument/2006/relationships/image" Target="../media/image65.png"/><Relationship Id="rId11" Type="http://schemas.openxmlformats.org/officeDocument/2006/relationships/image" Target="../media/image70.png"/><Relationship Id="rId5" Type="http://schemas.openxmlformats.org/officeDocument/2006/relationships/image" Target="../media/image64.png"/><Relationship Id="rId15" Type="http://schemas.openxmlformats.org/officeDocument/2006/relationships/hyperlink" Target="http://energolux.ru.com/" TargetMode="External"/><Relationship Id="rId10" Type="http://schemas.openxmlformats.org/officeDocument/2006/relationships/image" Target="../media/image69.png"/><Relationship Id="rId4" Type="http://schemas.openxmlformats.org/officeDocument/2006/relationships/image" Target="../media/image63.png"/><Relationship Id="rId9" Type="http://schemas.openxmlformats.org/officeDocument/2006/relationships/image" Target="../media/image68.png"/><Relationship Id="rId1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78.png"/><Relationship Id="rId13" Type="http://schemas.openxmlformats.org/officeDocument/2006/relationships/image" Target="../media/image83.png"/><Relationship Id="rId18" Type="http://schemas.openxmlformats.org/officeDocument/2006/relationships/image" Target="../media/image1.png"/><Relationship Id="rId3" Type="http://schemas.openxmlformats.org/officeDocument/2006/relationships/image" Target="../media/image74.png"/><Relationship Id="rId21" Type="http://schemas.openxmlformats.org/officeDocument/2006/relationships/image" Target="../media/image59.png"/><Relationship Id="rId7" Type="http://schemas.openxmlformats.org/officeDocument/2006/relationships/image" Target="../media/image50.png"/><Relationship Id="rId12" Type="http://schemas.openxmlformats.org/officeDocument/2006/relationships/image" Target="../media/image82.png"/><Relationship Id="rId17" Type="http://schemas.openxmlformats.org/officeDocument/2006/relationships/image" Target="../media/image86.png"/><Relationship Id="rId2" Type="http://schemas.openxmlformats.org/officeDocument/2006/relationships/image" Target="../media/image73.png"/><Relationship Id="rId16" Type="http://schemas.openxmlformats.org/officeDocument/2006/relationships/image" Target="../media/image85.png"/><Relationship Id="rId20" Type="http://schemas.openxmlformats.org/officeDocument/2006/relationships/image" Target="../media/image3.emf"/><Relationship Id="rId1" Type="http://schemas.openxmlformats.org/officeDocument/2006/relationships/hyperlink" Target="#C&#1045;&#1056;&#1058;&#1048;&#1060;&#1048;&#1050;&#1040;&#1058;!A1"/><Relationship Id="rId6" Type="http://schemas.openxmlformats.org/officeDocument/2006/relationships/image" Target="../media/image77.png"/><Relationship Id="rId11" Type="http://schemas.openxmlformats.org/officeDocument/2006/relationships/image" Target="../media/image81.png"/><Relationship Id="rId5" Type="http://schemas.openxmlformats.org/officeDocument/2006/relationships/image" Target="../media/image76.png"/><Relationship Id="rId15" Type="http://schemas.openxmlformats.org/officeDocument/2006/relationships/image" Target="../media/image39.png"/><Relationship Id="rId10" Type="http://schemas.openxmlformats.org/officeDocument/2006/relationships/image" Target="../media/image80.png"/><Relationship Id="rId19" Type="http://schemas.openxmlformats.org/officeDocument/2006/relationships/hyperlink" Target="http://energolux.ru.com/" TargetMode="External"/><Relationship Id="rId4" Type="http://schemas.openxmlformats.org/officeDocument/2006/relationships/image" Target="../media/image75.png"/><Relationship Id="rId9" Type="http://schemas.openxmlformats.org/officeDocument/2006/relationships/image" Target="../media/image79.png"/><Relationship Id="rId14" Type="http://schemas.openxmlformats.org/officeDocument/2006/relationships/image" Target="../media/image8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4.png"/><Relationship Id="rId13" Type="http://schemas.openxmlformats.org/officeDocument/2006/relationships/image" Target="../media/image1.png"/><Relationship Id="rId3" Type="http://schemas.openxmlformats.org/officeDocument/2006/relationships/image" Target="../media/image89.png"/><Relationship Id="rId7" Type="http://schemas.openxmlformats.org/officeDocument/2006/relationships/image" Target="../media/image93.png"/><Relationship Id="rId12" Type="http://schemas.openxmlformats.org/officeDocument/2006/relationships/image" Target="../media/image98.png"/><Relationship Id="rId2" Type="http://schemas.openxmlformats.org/officeDocument/2006/relationships/image" Target="../media/image88.png"/><Relationship Id="rId16" Type="http://schemas.openxmlformats.org/officeDocument/2006/relationships/image" Target="../media/image59.png"/><Relationship Id="rId1" Type="http://schemas.openxmlformats.org/officeDocument/2006/relationships/image" Target="../media/image87.png"/><Relationship Id="rId6" Type="http://schemas.openxmlformats.org/officeDocument/2006/relationships/image" Target="../media/image92.png"/><Relationship Id="rId11" Type="http://schemas.openxmlformats.org/officeDocument/2006/relationships/image" Target="../media/image97.png"/><Relationship Id="rId5" Type="http://schemas.openxmlformats.org/officeDocument/2006/relationships/image" Target="../media/image91.png"/><Relationship Id="rId15" Type="http://schemas.openxmlformats.org/officeDocument/2006/relationships/image" Target="../media/image3.emf"/><Relationship Id="rId10" Type="http://schemas.openxmlformats.org/officeDocument/2006/relationships/image" Target="../media/image96.png"/><Relationship Id="rId4" Type="http://schemas.openxmlformats.org/officeDocument/2006/relationships/image" Target="../media/image90.png"/><Relationship Id="rId9" Type="http://schemas.openxmlformats.org/officeDocument/2006/relationships/image" Target="../media/image95.png"/><Relationship Id="rId14" Type="http://schemas.openxmlformats.org/officeDocument/2006/relationships/hyperlink" Target="http://energolux.ru.com/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http://energolux.ru.com/" TargetMode="External"/><Relationship Id="rId3" Type="http://schemas.openxmlformats.org/officeDocument/2006/relationships/image" Target="../media/image101.png"/><Relationship Id="rId7" Type="http://schemas.openxmlformats.org/officeDocument/2006/relationships/image" Target="../media/image1.png"/><Relationship Id="rId2" Type="http://schemas.openxmlformats.org/officeDocument/2006/relationships/image" Target="../media/image100.png"/><Relationship Id="rId1" Type="http://schemas.openxmlformats.org/officeDocument/2006/relationships/image" Target="../media/image99.png"/><Relationship Id="rId6" Type="http://schemas.openxmlformats.org/officeDocument/2006/relationships/image" Target="../media/image47.png"/><Relationship Id="rId5" Type="http://schemas.openxmlformats.org/officeDocument/2006/relationships/image" Target="../media/image3.emf"/><Relationship Id="rId4" Type="http://schemas.openxmlformats.org/officeDocument/2006/relationships/hyperlink" Target="http://energolux.com/" TargetMode="External"/><Relationship Id="rId9" Type="http://schemas.openxmlformats.org/officeDocument/2006/relationships/image" Target="../media/image59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9.png"/><Relationship Id="rId13" Type="http://schemas.openxmlformats.org/officeDocument/2006/relationships/image" Target="../media/image114.png"/><Relationship Id="rId18" Type="http://schemas.openxmlformats.org/officeDocument/2006/relationships/image" Target="../media/image1.png"/><Relationship Id="rId3" Type="http://schemas.openxmlformats.org/officeDocument/2006/relationships/image" Target="../media/image104.png"/><Relationship Id="rId21" Type="http://schemas.openxmlformats.org/officeDocument/2006/relationships/image" Target="../media/image59.png"/><Relationship Id="rId7" Type="http://schemas.openxmlformats.org/officeDocument/2006/relationships/image" Target="../media/image108.png"/><Relationship Id="rId12" Type="http://schemas.openxmlformats.org/officeDocument/2006/relationships/image" Target="../media/image113.png"/><Relationship Id="rId17" Type="http://schemas.microsoft.com/office/2007/relationships/hdphoto" Target="../media/hdphoto1.wdp"/><Relationship Id="rId2" Type="http://schemas.openxmlformats.org/officeDocument/2006/relationships/image" Target="../media/image103.png"/><Relationship Id="rId16" Type="http://schemas.openxmlformats.org/officeDocument/2006/relationships/image" Target="../media/image117.png"/><Relationship Id="rId20" Type="http://schemas.openxmlformats.org/officeDocument/2006/relationships/image" Target="../media/image3.emf"/><Relationship Id="rId1" Type="http://schemas.openxmlformats.org/officeDocument/2006/relationships/image" Target="../media/image102.png"/><Relationship Id="rId6" Type="http://schemas.openxmlformats.org/officeDocument/2006/relationships/image" Target="../media/image107.png"/><Relationship Id="rId11" Type="http://schemas.openxmlformats.org/officeDocument/2006/relationships/image" Target="../media/image112.png"/><Relationship Id="rId5" Type="http://schemas.openxmlformats.org/officeDocument/2006/relationships/image" Target="../media/image106.png"/><Relationship Id="rId15" Type="http://schemas.openxmlformats.org/officeDocument/2006/relationships/image" Target="../media/image116.png"/><Relationship Id="rId10" Type="http://schemas.openxmlformats.org/officeDocument/2006/relationships/image" Target="../media/image111.png"/><Relationship Id="rId19" Type="http://schemas.openxmlformats.org/officeDocument/2006/relationships/hyperlink" Target="http://energolux.ru.com/" TargetMode="External"/><Relationship Id="rId4" Type="http://schemas.openxmlformats.org/officeDocument/2006/relationships/image" Target="../media/image105.png"/><Relationship Id="rId9" Type="http://schemas.openxmlformats.org/officeDocument/2006/relationships/image" Target="../media/image110.png"/><Relationship Id="rId14" Type="http://schemas.openxmlformats.org/officeDocument/2006/relationships/image" Target="../media/image115.sv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2.png"/><Relationship Id="rId13" Type="http://schemas.openxmlformats.org/officeDocument/2006/relationships/image" Target="../media/image126.png"/><Relationship Id="rId18" Type="http://schemas.openxmlformats.org/officeDocument/2006/relationships/image" Target="../media/image131.png"/><Relationship Id="rId26" Type="http://schemas.openxmlformats.org/officeDocument/2006/relationships/image" Target="../media/image139.png"/><Relationship Id="rId3" Type="http://schemas.openxmlformats.org/officeDocument/2006/relationships/image" Target="../media/image118.png"/><Relationship Id="rId21" Type="http://schemas.openxmlformats.org/officeDocument/2006/relationships/image" Target="../media/image134.png"/><Relationship Id="rId7" Type="http://schemas.openxmlformats.org/officeDocument/2006/relationships/image" Target="../media/image121.jpeg"/><Relationship Id="rId12" Type="http://schemas.openxmlformats.org/officeDocument/2006/relationships/image" Target="../media/image125.png"/><Relationship Id="rId17" Type="http://schemas.openxmlformats.org/officeDocument/2006/relationships/image" Target="../media/image130.png"/><Relationship Id="rId25" Type="http://schemas.openxmlformats.org/officeDocument/2006/relationships/image" Target="../media/image138.png"/><Relationship Id="rId2" Type="http://schemas.openxmlformats.org/officeDocument/2006/relationships/image" Target="../media/image3.emf"/><Relationship Id="rId16" Type="http://schemas.openxmlformats.org/officeDocument/2006/relationships/image" Target="../media/image129.png"/><Relationship Id="rId20" Type="http://schemas.openxmlformats.org/officeDocument/2006/relationships/image" Target="../media/image133.png"/><Relationship Id="rId29" Type="http://schemas.openxmlformats.org/officeDocument/2006/relationships/hyperlink" Target="http://energolux.ru.com/" TargetMode="External"/><Relationship Id="rId1" Type="http://schemas.openxmlformats.org/officeDocument/2006/relationships/hyperlink" Target="http://energolux.com/" TargetMode="External"/><Relationship Id="rId6" Type="http://schemas.openxmlformats.org/officeDocument/2006/relationships/image" Target="../media/image120.png"/><Relationship Id="rId11" Type="http://schemas.openxmlformats.org/officeDocument/2006/relationships/image" Target="../media/image105.png"/><Relationship Id="rId24" Type="http://schemas.openxmlformats.org/officeDocument/2006/relationships/image" Target="../media/image137.png"/><Relationship Id="rId5" Type="http://schemas.openxmlformats.org/officeDocument/2006/relationships/image" Target="../media/image119.jpeg"/><Relationship Id="rId15" Type="http://schemas.openxmlformats.org/officeDocument/2006/relationships/image" Target="../media/image128.png"/><Relationship Id="rId23" Type="http://schemas.openxmlformats.org/officeDocument/2006/relationships/image" Target="../media/image136.png"/><Relationship Id="rId28" Type="http://schemas.openxmlformats.org/officeDocument/2006/relationships/image" Target="../media/image1.png"/><Relationship Id="rId10" Type="http://schemas.openxmlformats.org/officeDocument/2006/relationships/image" Target="../media/image124.png"/><Relationship Id="rId19" Type="http://schemas.openxmlformats.org/officeDocument/2006/relationships/image" Target="../media/image132.png"/><Relationship Id="rId4" Type="http://schemas.openxmlformats.org/officeDocument/2006/relationships/image" Target="../media/image22.png"/><Relationship Id="rId9" Type="http://schemas.openxmlformats.org/officeDocument/2006/relationships/image" Target="../media/image123.png"/><Relationship Id="rId14" Type="http://schemas.openxmlformats.org/officeDocument/2006/relationships/image" Target="../media/image127.jpeg"/><Relationship Id="rId22" Type="http://schemas.openxmlformats.org/officeDocument/2006/relationships/image" Target="../media/image135.png"/><Relationship Id="rId27" Type="http://schemas.openxmlformats.org/officeDocument/2006/relationships/image" Target="../media/image140.png"/><Relationship Id="rId30" Type="http://schemas.openxmlformats.org/officeDocument/2006/relationships/image" Target="../media/image5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</xdr:colOff>
      <xdr:row>0</xdr:row>
      <xdr:rowOff>0</xdr:rowOff>
    </xdr:from>
    <xdr:to>
      <xdr:col>17</xdr:col>
      <xdr:colOff>0</xdr:colOff>
      <xdr:row>51</xdr:row>
      <xdr:rowOff>296334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alphaModFix amt="50000"/>
        </a:blip>
        <a:srcRect l="33810" r="5829" b="18071"/>
        <a:stretch/>
      </xdr:blipFill>
      <xdr:spPr>
        <a:xfrm>
          <a:off x="16" y="0"/>
          <a:ext cx="12149651" cy="9260417"/>
        </a:xfrm>
        <a:prstGeom prst="rect">
          <a:avLst/>
        </a:prstGeom>
      </xdr:spPr>
    </xdr:pic>
    <xdr:clientData/>
  </xdr:twoCellAnchor>
  <xdr:twoCellAnchor>
    <xdr:from>
      <xdr:col>3</xdr:col>
      <xdr:colOff>363444</xdr:colOff>
      <xdr:row>32</xdr:row>
      <xdr:rowOff>142501</xdr:rowOff>
    </xdr:from>
    <xdr:to>
      <xdr:col>4</xdr:col>
      <xdr:colOff>592943</xdr:colOff>
      <xdr:row>38</xdr:row>
      <xdr:rowOff>27669</xdr:rowOff>
    </xdr:to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 bwMode="auto">
        <a:xfrm>
          <a:off x="2279650" y="5229972"/>
          <a:ext cx="868234" cy="826462"/>
        </a:xfrm>
        <a:prstGeom prst="rect">
          <a:avLst/>
        </a:prstGeom>
        <a:solidFill>
          <a:schemeClr val="bg1">
            <a:lumMod val="65000"/>
            <a:alpha val="82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endParaRPr lang="ru-RU" sz="1200"/>
        </a:p>
      </xdr:txBody>
    </xdr:sp>
    <xdr:clientData/>
  </xdr:twoCellAnchor>
  <xdr:twoCellAnchor>
    <xdr:from>
      <xdr:col>0</xdr:col>
      <xdr:colOff>586631</xdr:colOff>
      <xdr:row>60</xdr:row>
      <xdr:rowOff>67236</xdr:rowOff>
    </xdr:from>
    <xdr:to>
      <xdr:col>17</xdr:col>
      <xdr:colOff>26416</xdr:colOff>
      <xdr:row>69</xdr:row>
      <xdr:rowOff>56031</xdr:rowOff>
    </xdr:to>
    <xdr:sp macro="" textlink="">
      <xdr:nvSpPr>
        <xdr:cNvPr id="5" name="Прямоугольни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86631" y="12516411"/>
          <a:ext cx="11517485" cy="144612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tIns="108000" rtlCol="0" anchor="t"/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defTabSz="914400" rtl="0" eaLnBrk="1" fontAlgn="b" latinLnBrk="0" hangingPunct="1"/>
          <a:r>
            <a:rPr lang="ru-RU" sz="1400" b="0"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КОНТАКТНАЯ ИНФОРМАЦИЯ </a:t>
          </a:r>
          <a:r>
            <a:rPr lang="ru-RU" sz="1400" b="0" kern="120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ПОСТАВЩИКА</a:t>
          </a:r>
          <a:r>
            <a:rPr lang="ru-RU" sz="1400" b="0"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endParaRPr lang="en-US" sz="1400" b="0" kern="120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 fLocksWithSheet="0"/>
  </xdr:twoCellAnchor>
  <xdr:oneCellAnchor>
    <xdr:from>
      <xdr:col>0</xdr:col>
      <xdr:colOff>198120</xdr:colOff>
      <xdr:row>58</xdr:row>
      <xdr:rowOff>16591</xdr:rowOff>
    </xdr:from>
    <xdr:ext cx="1928926" cy="25455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98120" y="12141916"/>
          <a:ext cx="192892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>
              <a:latin typeface="Arial" pitchFamily="34" charset="0"/>
              <a:cs typeface="Arial" pitchFamily="34" charset="0"/>
            </a:rPr>
            <a:t>Компания: _____________</a:t>
          </a:r>
        </a:p>
      </xdr:txBody>
    </xdr:sp>
    <xdr:clientData fLocksWithSheet="0"/>
  </xdr:oneCellAnchor>
  <xdr:oneCellAnchor>
    <xdr:from>
      <xdr:col>3</xdr:col>
      <xdr:colOff>529590</xdr:colOff>
      <xdr:row>58</xdr:row>
      <xdr:rowOff>16591</xdr:rowOff>
    </xdr:from>
    <xdr:ext cx="2273636" cy="25455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358390" y="12141916"/>
          <a:ext cx="227363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>
              <a:latin typeface="Arial" pitchFamily="34" charset="0"/>
              <a:cs typeface="Arial" pitchFamily="34" charset="0"/>
            </a:rPr>
            <a:t>Телефон: __________________</a:t>
          </a:r>
        </a:p>
      </xdr:txBody>
    </xdr:sp>
    <xdr:clientData fLocksWithSheet="0"/>
  </xdr:oneCellAnchor>
  <xdr:oneCellAnchor>
    <xdr:from>
      <xdr:col>8</xdr:col>
      <xdr:colOff>29136</xdr:colOff>
      <xdr:row>58</xdr:row>
      <xdr:rowOff>16591</xdr:rowOff>
    </xdr:from>
    <xdr:ext cx="2232471" cy="25455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905936" y="12141916"/>
          <a:ext cx="223247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Arial" pitchFamily="34" charset="0"/>
              <a:cs typeface="Arial" pitchFamily="34" charset="0"/>
            </a:rPr>
            <a:t>E-mail</a:t>
          </a:r>
          <a:r>
            <a:rPr lang="ru-RU" sz="1100">
              <a:latin typeface="Arial" pitchFamily="34" charset="0"/>
              <a:cs typeface="Arial" pitchFamily="34" charset="0"/>
            </a:rPr>
            <a:t>: ____________________</a:t>
          </a:r>
        </a:p>
      </xdr:txBody>
    </xdr:sp>
    <xdr:clientData fLocksWithSheet="0"/>
  </xdr:oneCellAnchor>
  <xdr:oneCellAnchor>
    <xdr:from>
      <xdr:col>12</xdr:col>
      <xdr:colOff>211007</xdr:colOff>
      <xdr:row>58</xdr:row>
      <xdr:rowOff>16592</xdr:rowOff>
    </xdr:from>
    <xdr:ext cx="2332728" cy="25455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240707" y="12141917"/>
          <a:ext cx="2332728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>
              <a:latin typeface="Arial" pitchFamily="34" charset="0"/>
              <a:cs typeface="Arial" pitchFamily="34" charset="0"/>
            </a:rPr>
            <a:t>Адрес: _____________________</a:t>
          </a:r>
        </a:p>
      </xdr:txBody>
    </xdr:sp>
    <xdr:clientData fLocksWithSheet="0"/>
  </xdr:oneCellAnchor>
  <xdr:twoCellAnchor>
    <xdr:from>
      <xdr:col>0</xdr:col>
      <xdr:colOff>1</xdr:colOff>
      <xdr:row>1</xdr:row>
      <xdr:rowOff>146236</xdr:rowOff>
    </xdr:from>
    <xdr:to>
      <xdr:col>10</xdr:col>
      <xdr:colOff>522755</xdr:colOff>
      <xdr:row>6</xdr:row>
      <xdr:rowOff>6723</xdr:rowOff>
    </xdr:to>
    <xdr:sp macro="" textlink="">
      <xdr:nvSpPr>
        <xdr:cNvPr id="16" name="Прямоугольни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" y="308161"/>
          <a:ext cx="6618754" cy="670112"/>
        </a:xfrm>
        <a:prstGeom prst="rect">
          <a:avLst/>
        </a:prstGeom>
        <a:solidFill>
          <a:srgbClr val="F2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   </a:t>
          </a:r>
          <a:endParaRPr lang="ru-RU" sz="1100"/>
        </a:p>
      </xdr:txBody>
    </xdr:sp>
    <xdr:clientData/>
  </xdr:twoCellAnchor>
  <xdr:twoCellAnchor>
    <xdr:from>
      <xdr:col>4</xdr:col>
      <xdr:colOff>306917</xdr:colOff>
      <xdr:row>2</xdr:row>
      <xdr:rowOff>102533</xdr:rowOff>
    </xdr:from>
    <xdr:to>
      <xdr:col>10</xdr:col>
      <xdr:colOff>408828</xdr:colOff>
      <xdr:row>5</xdr:row>
      <xdr:rowOff>31715</xdr:rowOff>
    </xdr:to>
    <xdr:sp macro="" textlink="">
      <xdr:nvSpPr>
        <xdr:cNvPr id="17" name="Прямоугольни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762250" y="420033"/>
          <a:ext cx="3784911" cy="405432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ru-RU" sz="2000" b="0">
              <a:solidFill>
                <a:schemeClr val="bg1"/>
              </a:solidFill>
              <a:latin typeface="+mn-lt"/>
              <a:cs typeface="Arial" pitchFamily="34" charset="0"/>
            </a:rPr>
            <a:t>ПРАЙС-ЛИСТ 2025</a:t>
          </a:r>
        </a:p>
      </xdr:txBody>
    </xdr:sp>
    <xdr:clientData/>
  </xdr:twoCellAnchor>
  <xdr:twoCellAnchor>
    <xdr:from>
      <xdr:col>0</xdr:col>
      <xdr:colOff>170739</xdr:colOff>
      <xdr:row>6</xdr:row>
      <xdr:rowOff>57337</xdr:rowOff>
    </xdr:from>
    <xdr:to>
      <xdr:col>5</xdr:col>
      <xdr:colOff>529165</xdr:colOff>
      <xdr:row>7</xdr:row>
      <xdr:rowOff>147438</xdr:rowOff>
    </xdr:to>
    <xdr:sp macro="" textlink="">
      <xdr:nvSpPr>
        <xdr:cNvPr id="18" name="Прямоугольни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70739" y="1009837"/>
          <a:ext cx="3427593" cy="248851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ru-RU" sz="1000" b="1">
              <a:solidFill>
                <a:schemeClr val="bg1"/>
              </a:solidFill>
              <a:latin typeface="+mn-lt"/>
              <a:cs typeface="Arial" pitchFamily="34" charset="0"/>
            </a:rPr>
            <a:t>  Действителен </a:t>
          </a:r>
          <a:r>
            <a:rPr lang="en-US" sz="1000" b="1">
              <a:solidFill>
                <a:schemeClr val="bg1"/>
              </a:solidFill>
              <a:latin typeface="+mn-lt"/>
              <a:cs typeface="Arial" pitchFamily="34" charset="0"/>
            </a:rPr>
            <a:t>c 05</a:t>
          </a:r>
          <a:r>
            <a:rPr lang="ru-RU" sz="1000" b="1">
              <a:solidFill>
                <a:schemeClr val="bg1"/>
              </a:solidFill>
              <a:latin typeface="+mn-lt"/>
              <a:cs typeface="Arial" pitchFamily="34" charset="0"/>
            </a:rPr>
            <a:t>.0</a:t>
          </a:r>
          <a:r>
            <a:rPr lang="en-US" sz="1000" b="1">
              <a:solidFill>
                <a:schemeClr val="bg1"/>
              </a:solidFill>
              <a:latin typeface="+mn-lt"/>
              <a:cs typeface="Arial" pitchFamily="34" charset="0"/>
            </a:rPr>
            <a:t>5.</a:t>
          </a:r>
          <a:r>
            <a:rPr lang="ru-RU" sz="1000" b="1" baseline="0">
              <a:solidFill>
                <a:schemeClr val="bg1"/>
              </a:solidFill>
              <a:latin typeface="+mn-lt"/>
              <a:cs typeface="Arial" pitchFamily="34" charset="0"/>
            </a:rPr>
            <a:t>2025 </a:t>
          </a:r>
          <a:r>
            <a:rPr lang="ru-RU" sz="1000" b="1">
              <a:solidFill>
                <a:schemeClr val="bg1"/>
              </a:solidFill>
              <a:latin typeface="+mn-lt"/>
              <a:cs typeface="Arial" pitchFamily="34" charset="0"/>
            </a:rPr>
            <a:t>года</a:t>
          </a:r>
        </a:p>
      </xdr:txBody>
    </xdr:sp>
    <xdr:clientData/>
  </xdr:twoCellAnchor>
  <xdr:oneCellAnchor>
    <xdr:from>
      <xdr:col>15</xdr:col>
      <xdr:colOff>436752</xdr:colOff>
      <xdr:row>63</xdr:row>
      <xdr:rowOff>78444</xdr:rowOff>
    </xdr:from>
    <xdr:ext cx="1126469" cy="856224"/>
    <xdr:pic>
      <xdr:nvPicPr>
        <xdr:cNvPr id="28" name="Picture 2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295252" y="13013394"/>
          <a:ext cx="1126469" cy="856224"/>
        </a:xfrm>
        <a:prstGeom prst="rect">
          <a:avLst/>
        </a:prstGeom>
        <a:noFill/>
      </xdr:spPr>
    </xdr:pic>
    <xdr:clientData/>
  </xdr:oneCellAnchor>
  <xdr:oneCellAnchor>
    <xdr:from>
      <xdr:col>11</xdr:col>
      <xdr:colOff>993330</xdr:colOff>
      <xdr:row>2</xdr:row>
      <xdr:rowOff>97914</xdr:rowOff>
    </xdr:from>
    <xdr:ext cx="2635465" cy="578347"/>
    <xdr:pic>
      <xdr:nvPicPr>
        <xdr:cNvPr id="29" name="Pictur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698930" y="421764"/>
          <a:ext cx="2635465" cy="578347"/>
        </a:xfrm>
        <a:prstGeom prst="rect">
          <a:avLst/>
        </a:prstGeom>
        <a:noFill/>
      </xdr:spPr>
    </xdr:pic>
    <xdr:clientData/>
  </xdr:oneCellAnchor>
  <xdr:oneCellAnchor>
    <xdr:from>
      <xdr:col>5</xdr:col>
      <xdr:colOff>134471</xdr:colOff>
      <xdr:row>36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182471" y="589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>
    <xdr:from>
      <xdr:col>4</xdr:col>
      <xdr:colOff>303068</xdr:colOff>
      <xdr:row>48</xdr:row>
      <xdr:rowOff>118798</xdr:rowOff>
    </xdr:from>
    <xdr:to>
      <xdr:col>13</xdr:col>
      <xdr:colOff>606137</xdr:colOff>
      <xdr:row>51</xdr:row>
      <xdr:rowOff>121040</xdr:rowOff>
    </xdr:to>
    <xdr:sp macro="" textlink="">
      <xdr:nvSpPr>
        <xdr:cNvPr id="38" name="TextBox 3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 bwMode="auto">
        <a:xfrm>
          <a:off x="2741468" y="8719873"/>
          <a:ext cx="7503969" cy="488017"/>
        </a:xfrm>
        <a:prstGeom prst="rect">
          <a:avLst/>
        </a:prstGeom>
        <a:solidFill>
          <a:schemeClr val="tx1">
            <a:lumMod val="75000"/>
            <a:lumOff val="25000"/>
            <a:alpha val="97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endParaRPr lang="ru-RU" sz="1400">
            <a:solidFill>
              <a:schemeClr val="bg1"/>
            </a:solidFill>
            <a:effectLst/>
          </a:endParaRPr>
        </a:p>
        <a:p>
          <a:r>
            <a:rPr lang="en-US" sz="1100"/>
            <a:t>       </a:t>
          </a:r>
          <a:endParaRPr lang="ru-RU" sz="1100"/>
        </a:p>
      </xdr:txBody>
    </xdr:sp>
    <xdr:clientData/>
  </xdr:twoCellAnchor>
  <xdr:oneCellAnchor>
    <xdr:from>
      <xdr:col>3</xdr:col>
      <xdr:colOff>601514</xdr:colOff>
      <xdr:row>48</xdr:row>
      <xdr:rowOff>117119</xdr:rowOff>
    </xdr:from>
    <xdr:ext cx="500343" cy="489697"/>
    <xdr:pic>
      <xdr:nvPicPr>
        <xdr:cNvPr id="39" name="Рисунок 3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0314" y="8718194"/>
          <a:ext cx="500343" cy="489697"/>
        </a:xfrm>
        <a:prstGeom prst="rect">
          <a:avLst/>
        </a:prstGeom>
      </xdr:spPr>
    </xdr:pic>
    <xdr:clientData/>
  </xdr:oneCellAnchor>
  <xdr:twoCellAnchor>
    <xdr:from>
      <xdr:col>4</xdr:col>
      <xdr:colOff>529327</xdr:colOff>
      <xdr:row>49</xdr:row>
      <xdr:rowOff>47763</xdr:rowOff>
    </xdr:from>
    <xdr:to>
      <xdr:col>14</xdr:col>
      <xdr:colOff>112058</xdr:colOff>
      <xdr:row>51</xdr:row>
      <xdr:rowOff>93707</xdr:rowOff>
    </xdr:to>
    <xdr:sp macro="" textlink="">
      <xdr:nvSpPr>
        <xdr:cNvPr id="40" name="Прямоугольник 3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967727" y="8810763"/>
          <a:ext cx="7393231" cy="369794"/>
        </a:xfrm>
        <a:prstGeom prst="rect">
          <a:avLst/>
        </a:prstGeom>
      </xdr:spPr>
      <xdr:txBody>
        <a:bodyPr wrap="square"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ru-RU" sz="1300" b="0">
              <a:solidFill>
                <a:schemeClr val="bg1"/>
              </a:solidFill>
              <a:latin typeface="+mn-lt"/>
              <a:cs typeface="Arial" pitchFamily="34" charset="0"/>
            </a:rPr>
            <a:t>КАЖДЫЙ КОНДИЦИОНЕР ЗАСТРАХОВАН СПАО «ИНГОССТРАХ» ДО</a:t>
          </a:r>
          <a:r>
            <a:rPr lang="ru-RU" sz="1300" b="0" baseline="0">
              <a:solidFill>
                <a:schemeClr val="bg1"/>
              </a:solidFill>
              <a:latin typeface="+mn-lt"/>
              <a:cs typeface="Arial" pitchFamily="34" charset="0"/>
            </a:rPr>
            <a:t> 15 000 000 РУБ.</a:t>
          </a:r>
          <a:endParaRPr lang="ru-RU" sz="1300" b="0">
            <a:solidFill>
              <a:schemeClr val="bg1"/>
            </a:solidFill>
            <a:latin typeface="+mn-lt"/>
            <a:cs typeface="Arial" pitchFamily="34" charset="0"/>
          </a:endParaRPr>
        </a:p>
      </xdr:txBody>
    </xdr:sp>
    <xdr:clientData/>
  </xdr:twoCellAnchor>
  <xdr:twoCellAnchor>
    <xdr:from>
      <xdr:col>15</xdr:col>
      <xdr:colOff>552450</xdr:colOff>
      <xdr:row>64</xdr:row>
      <xdr:rowOff>9525</xdr:rowOff>
    </xdr:from>
    <xdr:to>
      <xdr:col>17</xdr:col>
      <xdr:colOff>411575</xdr:colOff>
      <xdr:row>69</xdr:row>
      <xdr:rowOff>29625</xdr:rowOff>
    </xdr:to>
    <xdr:pic>
      <xdr:nvPicPr>
        <xdr:cNvPr id="47" name="Picture 2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410950" y="13106400"/>
          <a:ext cx="1078325" cy="8297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62</xdr:row>
      <xdr:rowOff>107673</xdr:rowOff>
    </xdr:from>
    <xdr:to>
      <xdr:col>17</xdr:col>
      <xdr:colOff>610913</xdr:colOff>
      <xdr:row>70</xdr:row>
      <xdr:rowOff>0</xdr:rowOff>
    </xdr:to>
    <xdr:sp macro="" textlink="">
      <xdr:nvSpPr>
        <xdr:cNvPr id="48" name="Прямоугольник 4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0" y="12880698"/>
          <a:ext cx="12688613" cy="1187727"/>
        </a:xfrm>
        <a:prstGeom prst="rect">
          <a:avLst/>
        </a:prstGeom>
        <a:solidFill>
          <a:schemeClr val="tx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96000" tIns="180000" rtlCol="0" anchor="ctr"/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rtl="0" eaLnBrk="1" fontAlgn="b" latinLnBrk="0" hangingPunct="1"/>
          <a:r>
            <a:rPr lang="ru-RU" sz="1200" b="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Генеральный дистрибьютор</a:t>
          </a:r>
          <a:r>
            <a:rPr lang="ru-RU" sz="1200" b="0" kern="12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климатического оборудования </a:t>
          </a:r>
          <a:r>
            <a:rPr lang="en-US" sz="1200" b="0" kern="12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ENERGOLUX </a:t>
          </a:r>
          <a:r>
            <a:rPr lang="ru-RU" sz="1200" b="0" kern="12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на территории России, СНГ и Балтии – компания  «СЕВЕРКОН». </a:t>
          </a:r>
          <a:endParaRPr lang="ru-RU" sz="1200">
            <a:effectLst/>
          </a:endParaRPr>
        </a:p>
        <a:p>
          <a:pPr marL="0" indent="0" algn="l" defTabSz="914400" rtl="0" eaLnBrk="1" fontAlgn="b" latinLnBrk="0" hangingPunct="1"/>
          <a:r>
            <a:rPr lang="ru-RU" sz="1200" b="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109</a:t>
          </a:r>
          <a:r>
            <a:rPr lang="en-US" sz="1200" b="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052</a:t>
          </a:r>
          <a:r>
            <a:rPr lang="ru-RU" sz="1200" b="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, г. Москва, Рязанский проспект, 2, строение 86. Тел. 8 </a:t>
          </a:r>
          <a:r>
            <a:rPr lang="en-US" sz="1200" b="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ru-RU" sz="1200" b="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495</a:t>
          </a:r>
          <a:r>
            <a:rPr lang="en-US" sz="1200" b="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ru-RU" sz="1200" b="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252-08-2</a:t>
          </a:r>
          <a:r>
            <a:rPr lang="en-US" sz="1200" b="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8</a:t>
          </a:r>
          <a:endParaRPr lang="ru-RU" sz="1200" b="0" kern="120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indent="0" algn="l" defTabSz="914400" rtl="0" eaLnBrk="1" fontAlgn="b" latinLnBrk="0" hangingPunct="1"/>
          <a:endParaRPr lang="ru-RU" sz="1200" b="0" kern="120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rtl="0" eaLnBrk="1" fontAlgn="b" latinLnBrk="0" hangingPunct="1"/>
          <a:r>
            <a:rPr lang="en-US" sz="1200" b="0" kern="12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www.severcon.ru</a:t>
          </a:r>
          <a:r>
            <a:rPr lang="ru-RU" sz="1200" b="0" kern="12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kern="12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      www.energolux.ru.com</a:t>
          </a:r>
          <a:endParaRPr lang="ru-RU" sz="1200">
            <a:effectLst/>
          </a:endParaRPr>
        </a:p>
      </xdr:txBody>
    </xdr:sp>
    <xdr:clientData fLocksWithSheet="0"/>
  </xdr:twoCellAnchor>
  <xdr:twoCellAnchor>
    <xdr:from>
      <xdr:col>0</xdr:col>
      <xdr:colOff>295253</xdr:colOff>
      <xdr:row>32</xdr:row>
      <xdr:rowOff>71120</xdr:rowOff>
    </xdr:from>
    <xdr:to>
      <xdr:col>6</xdr:col>
      <xdr:colOff>325955</xdr:colOff>
      <xdr:row>38</xdr:row>
      <xdr:rowOff>82054</xdr:rowOff>
    </xdr:to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 bwMode="auto">
        <a:xfrm>
          <a:off x="295253" y="5225203"/>
          <a:ext cx="3713702" cy="963434"/>
        </a:xfrm>
        <a:prstGeom prst="rect">
          <a:avLst/>
        </a:prstGeom>
        <a:solidFill>
          <a:srgbClr val="625E5E">
            <a:alpha val="68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fontAlgn="b" latinLnBrk="0" hangingPunct="1"/>
          <a:r>
            <a:rPr lang="ru-RU" sz="12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С ДОРАБОТКОЙ </a:t>
          </a:r>
          <a:endParaRPr lang="ru-RU" sz="1200">
            <a:solidFill>
              <a:schemeClr val="bg1"/>
            </a:solidFill>
            <a:effectLst/>
          </a:endParaRPr>
        </a:p>
        <a:p>
          <a:pPr rtl="0" eaLnBrk="1" fontAlgn="b" latinLnBrk="0" hangingPunct="1"/>
          <a:r>
            <a:rPr lang="ru-RU" sz="1200">
              <a:solidFill>
                <a:schemeClr val="bg1"/>
              </a:solidFill>
              <a:latin typeface="+mn-lt"/>
              <a:ea typeface="+mn-ea"/>
              <a:cs typeface="+mn-cs"/>
            </a:rPr>
            <a:t>НИЗКОТЕМПЕРАТУРНЫМ</a:t>
          </a:r>
          <a:r>
            <a:rPr lang="ru-RU" sz="12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endParaRPr lang="ru-RU" sz="1200">
            <a:solidFill>
              <a:schemeClr val="bg1"/>
            </a:solidFill>
            <a:effectLst/>
          </a:endParaRPr>
        </a:p>
        <a:p>
          <a:pPr rtl="0" eaLnBrk="1" fontAlgn="b" latinLnBrk="0" hangingPunct="1"/>
          <a:r>
            <a:rPr lang="ru-RU" sz="12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                   КОМПЛЕКТОМ</a:t>
          </a:r>
          <a:endParaRPr lang="ru-RU" sz="1200">
            <a:solidFill>
              <a:schemeClr val="bg1"/>
            </a:solidFill>
            <a:effectLst/>
          </a:endParaRPr>
        </a:p>
        <a:p>
          <a:endParaRPr lang="ru-RU" sz="1200"/>
        </a:p>
      </xdr:txBody>
    </xdr:sp>
    <xdr:clientData/>
  </xdr:twoCellAnchor>
  <xdr:twoCellAnchor>
    <xdr:from>
      <xdr:col>3</xdr:col>
      <xdr:colOff>564362</xdr:colOff>
      <xdr:row>34</xdr:row>
      <xdr:rowOff>51525</xdr:rowOff>
    </xdr:from>
    <xdr:to>
      <xdr:col>4</xdr:col>
      <xdr:colOff>420726</xdr:colOff>
      <xdr:row>37</xdr:row>
      <xdr:rowOff>97777</xdr:rowOff>
    </xdr:to>
    <xdr:pic>
      <xdr:nvPicPr>
        <xdr:cNvPr id="88" name="Pictur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405862" y="5523108"/>
          <a:ext cx="470197" cy="522502"/>
        </a:xfrm>
        <a:prstGeom prst="rect">
          <a:avLst/>
        </a:prstGeom>
        <a:noFill/>
      </xdr:spPr>
    </xdr:pic>
    <xdr:clientData/>
  </xdr:twoCellAnchor>
  <xdr:twoCellAnchor>
    <xdr:from>
      <xdr:col>0</xdr:col>
      <xdr:colOff>289138</xdr:colOff>
      <xdr:row>10</xdr:row>
      <xdr:rowOff>131724</xdr:rowOff>
    </xdr:from>
    <xdr:to>
      <xdr:col>3</xdr:col>
      <xdr:colOff>201519</xdr:colOff>
      <xdr:row>20</xdr:row>
      <xdr:rowOff>108310</xdr:rowOff>
    </xdr:to>
    <xdr:sp macro="" textlink="">
      <xdr:nvSpPr>
        <xdr:cNvPr id="78" name="TextBox 7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 bwMode="auto">
        <a:xfrm>
          <a:off x="289138" y="1793307"/>
          <a:ext cx="1753881" cy="1564086"/>
        </a:xfrm>
        <a:prstGeom prst="rect">
          <a:avLst/>
        </a:prstGeom>
        <a:solidFill>
          <a:srgbClr val="625E5E">
            <a:alpha val="72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НАСТЕННЫЕ</a:t>
          </a:r>
          <a:endParaRPr lang="ru-RU" sz="1200">
            <a:solidFill>
              <a:schemeClr val="bg1"/>
            </a:solidFill>
            <a:effectLst/>
          </a:endParaRPr>
        </a:p>
        <a:p>
          <a:endParaRPr lang="ru-RU" sz="1100">
            <a:solidFill>
              <a:srgbClr val="384F5F"/>
            </a:solidFill>
          </a:endParaRPr>
        </a:p>
      </xdr:txBody>
    </xdr:sp>
    <xdr:clientData/>
  </xdr:twoCellAnchor>
  <xdr:twoCellAnchor>
    <xdr:from>
      <xdr:col>3</xdr:col>
      <xdr:colOff>392497</xdr:colOff>
      <xdr:row>10</xdr:row>
      <xdr:rowOff>147376</xdr:rowOff>
    </xdr:from>
    <xdr:to>
      <xdr:col>6</xdr:col>
      <xdr:colOff>335186</xdr:colOff>
      <xdr:row>20</xdr:row>
      <xdr:rowOff>120832</xdr:rowOff>
    </xdr:to>
    <xdr:sp macro="" textlink="">
      <xdr:nvSpPr>
        <xdr:cNvPr id="79" name="TextBox 7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 bwMode="auto">
        <a:xfrm>
          <a:off x="2233997" y="1808959"/>
          <a:ext cx="1784189" cy="1560956"/>
        </a:xfrm>
        <a:prstGeom prst="rect">
          <a:avLst/>
        </a:prstGeom>
        <a:solidFill>
          <a:srgbClr val="625E5E">
            <a:alpha val="72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КАССЕТНЫЕ</a:t>
          </a:r>
          <a:endParaRPr lang="ru-RU" sz="1200">
            <a:solidFill>
              <a:schemeClr val="bg1"/>
            </a:solidFill>
            <a:effectLst/>
          </a:endParaRPr>
        </a:p>
        <a:p>
          <a:pPr algn="l"/>
          <a:endParaRPr lang="ru-RU" sz="1200"/>
        </a:p>
      </xdr:txBody>
    </xdr:sp>
    <xdr:clientData/>
  </xdr:twoCellAnchor>
  <xdr:twoCellAnchor>
    <xdr:from>
      <xdr:col>0</xdr:col>
      <xdr:colOff>289138</xdr:colOff>
      <xdr:row>21</xdr:row>
      <xdr:rowOff>109755</xdr:rowOff>
    </xdr:from>
    <xdr:to>
      <xdr:col>3</xdr:col>
      <xdr:colOff>186230</xdr:colOff>
      <xdr:row>31</xdr:row>
      <xdr:rowOff>64579</xdr:rowOff>
    </xdr:to>
    <xdr:sp macro="" textlink="">
      <xdr:nvSpPr>
        <xdr:cNvPr id="80" name="TextBox 7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 bwMode="auto">
        <a:xfrm>
          <a:off x="289138" y="3517588"/>
          <a:ext cx="1738592" cy="1542324"/>
        </a:xfrm>
        <a:prstGeom prst="rect">
          <a:avLst/>
        </a:prstGeom>
        <a:solidFill>
          <a:srgbClr val="625E5E">
            <a:alpha val="68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КАНАЛЬНЫЕ</a:t>
          </a:r>
          <a:endParaRPr lang="ru-RU" sz="1200">
            <a:solidFill>
              <a:schemeClr val="bg1"/>
            </a:solidFill>
            <a:effectLst/>
          </a:endParaRPr>
        </a:p>
        <a:p>
          <a:pPr algn="l"/>
          <a:endParaRPr lang="ru-RU" sz="1200"/>
        </a:p>
      </xdr:txBody>
    </xdr:sp>
    <xdr:clientData/>
  </xdr:twoCellAnchor>
  <xdr:twoCellAnchor>
    <xdr:from>
      <xdr:col>3</xdr:col>
      <xdr:colOff>393332</xdr:colOff>
      <xdr:row>21</xdr:row>
      <xdr:rowOff>113769</xdr:rowOff>
    </xdr:from>
    <xdr:to>
      <xdr:col>6</xdr:col>
      <xdr:colOff>331017</xdr:colOff>
      <xdr:row>31</xdr:row>
      <xdr:rowOff>62988</xdr:rowOff>
    </xdr:to>
    <xdr:sp macro="" textlink="">
      <xdr:nvSpPr>
        <xdr:cNvPr id="81" name="TextBox 80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 bwMode="auto">
        <a:xfrm>
          <a:off x="2234832" y="3521602"/>
          <a:ext cx="1779185" cy="1536719"/>
        </a:xfrm>
        <a:prstGeom prst="rect">
          <a:avLst/>
        </a:prstGeom>
        <a:solidFill>
          <a:srgbClr val="625E5E">
            <a:alpha val="73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УНИВЕРСАЛЬНЫЕ</a:t>
          </a:r>
          <a:endParaRPr lang="ru-RU" sz="1200">
            <a:solidFill>
              <a:schemeClr val="bg1"/>
            </a:solidFill>
            <a:effectLst/>
          </a:endParaRPr>
        </a:p>
        <a:p>
          <a:pPr algn="l"/>
          <a:endParaRPr lang="ru-RU" sz="1200"/>
        </a:p>
      </xdr:txBody>
    </xdr:sp>
    <xdr:clientData/>
  </xdr:twoCellAnchor>
  <xdr:twoCellAnchor>
    <xdr:from>
      <xdr:col>6</xdr:col>
      <xdr:colOff>495578</xdr:colOff>
      <xdr:row>21</xdr:row>
      <xdr:rowOff>117525</xdr:rowOff>
    </xdr:from>
    <xdr:to>
      <xdr:col>9</xdr:col>
      <xdr:colOff>450077</xdr:colOff>
      <xdr:row>38</xdr:row>
      <xdr:rowOff>85703</xdr:rowOff>
    </xdr:to>
    <xdr:sp macro="" textlink="">
      <xdr:nvSpPr>
        <xdr:cNvPr id="83" name="TextBox 8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 bwMode="auto">
        <a:xfrm>
          <a:off x="4178578" y="3525358"/>
          <a:ext cx="1795999" cy="2666928"/>
        </a:xfrm>
        <a:prstGeom prst="rect">
          <a:avLst/>
        </a:prstGeom>
        <a:solidFill>
          <a:srgbClr val="625E5E">
            <a:alpha val="72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КОЛОННЫЕ</a:t>
          </a:r>
          <a:endParaRPr lang="ru-RU" sz="1200">
            <a:solidFill>
              <a:schemeClr val="bg1"/>
            </a:solidFill>
            <a:effectLst/>
          </a:endParaRPr>
        </a:p>
        <a:p>
          <a:pPr algn="l"/>
          <a:endParaRPr lang="ru-RU" sz="1200"/>
        </a:p>
      </xdr:txBody>
    </xdr:sp>
    <xdr:clientData/>
  </xdr:twoCellAnchor>
  <xdr:twoCellAnchor>
    <xdr:from>
      <xdr:col>0</xdr:col>
      <xdr:colOff>473142</xdr:colOff>
      <xdr:row>13</xdr:row>
      <xdr:rowOff>137271</xdr:rowOff>
    </xdr:from>
    <xdr:to>
      <xdr:col>2</xdr:col>
      <xdr:colOff>508140</xdr:colOff>
      <xdr:row>18</xdr:row>
      <xdr:rowOff>67082</xdr:rowOff>
    </xdr:to>
    <xdr:pic>
      <xdr:nvPicPr>
        <xdr:cNvPr id="84" name="Picture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473142" y="2275104"/>
          <a:ext cx="1262665" cy="723561"/>
        </a:xfrm>
        <a:prstGeom prst="rect">
          <a:avLst/>
        </a:prstGeom>
        <a:noFill/>
      </xdr:spPr>
    </xdr:pic>
    <xdr:clientData/>
  </xdr:twoCellAnchor>
  <xdr:twoCellAnchor>
    <xdr:from>
      <xdr:col>0</xdr:col>
      <xdr:colOff>284434</xdr:colOff>
      <xdr:row>8</xdr:row>
      <xdr:rowOff>86553</xdr:rowOff>
    </xdr:from>
    <xdr:to>
      <xdr:col>9</xdr:col>
      <xdr:colOff>431446</xdr:colOff>
      <xdr:row>10</xdr:row>
      <xdr:rowOff>36111</xdr:rowOff>
    </xdr:to>
    <xdr:grpSp>
      <xdr:nvGrpSpPr>
        <xdr:cNvPr id="85" name="Группа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GrpSpPr/>
      </xdr:nvGrpSpPr>
      <xdr:grpSpPr>
        <a:xfrm>
          <a:off x="284434" y="1356553"/>
          <a:ext cx="5671512" cy="341141"/>
          <a:chOff x="1296578" y="1408751"/>
          <a:chExt cx="5591951" cy="290146"/>
        </a:xfrm>
      </xdr:grpSpPr>
      <xdr:sp macro="" textlink="">
        <xdr:nvSpPr>
          <xdr:cNvPr id="115" name="Прямоугольник 114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SpPr/>
        </xdr:nvSpPr>
        <xdr:spPr>
          <a:xfrm>
            <a:off x="1299797" y="1408751"/>
            <a:ext cx="5588732" cy="285331"/>
          </a:xfrm>
          <a:prstGeom prst="rect">
            <a:avLst/>
          </a:prstGeom>
          <a:solidFill>
            <a:srgbClr val="F2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en-US" sz="1100"/>
              <a:t>  </a:t>
            </a:r>
            <a:endParaRPr lang="ru-RU" sz="1100"/>
          </a:p>
        </xdr:txBody>
      </xdr:sp>
      <xdr:sp macro="" textlink="">
        <xdr:nvSpPr>
          <xdr:cNvPr id="116" name="Прямоугольник 115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SpPr/>
        </xdr:nvSpPr>
        <xdr:spPr>
          <a:xfrm>
            <a:off x="1296578" y="1414479"/>
            <a:ext cx="5591951" cy="284418"/>
          </a:xfrm>
          <a:prstGeom prst="rect">
            <a:avLst/>
          </a:prstGeom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fontAlgn="b"/>
            <a:r>
              <a:rPr lang="ru-RU" sz="1400">
                <a:solidFill>
                  <a:schemeClr val="bg1"/>
                </a:solidFill>
                <a:latin typeface="+mn-lt"/>
                <a:cs typeface="Arial" pitchFamily="34" charset="0"/>
              </a:rPr>
              <a:t>СПЛИТ-СИСТЕМЫ</a:t>
            </a:r>
          </a:p>
        </xdr:txBody>
      </xdr:sp>
    </xdr:grpSp>
    <xdr:clientData/>
  </xdr:twoCellAnchor>
  <xdr:twoCellAnchor>
    <xdr:from>
      <xdr:col>7</xdr:col>
      <xdr:colOff>400579</xdr:colOff>
      <xdr:row>24</xdr:row>
      <xdr:rowOff>14771</xdr:rowOff>
    </xdr:from>
    <xdr:to>
      <xdr:col>8</xdr:col>
      <xdr:colOff>464273</xdr:colOff>
      <xdr:row>36</xdr:row>
      <xdr:rowOff>148942</xdr:rowOff>
    </xdr:to>
    <xdr:pic>
      <xdr:nvPicPr>
        <xdr:cNvPr id="86" name="Picture 1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4697412" y="3898854"/>
          <a:ext cx="677528" cy="2039171"/>
        </a:xfrm>
        <a:prstGeom prst="rect">
          <a:avLst/>
        </a:prstGeom>
        <a:noFill/>
      </xdr:spPr>
    </xdr:pic>
    <xdr:clientData/>
  </xdr:twoCellAnchor>
  <xdr:twoCellAnchor>
    <xdr:from>
      <xdr:col>4</xdr:col>
      <xdr:colOff>134884</xdr:colOff>
      <xdr:row>24</xdr:row>
      <xdr:rowOff>96090</xdr:rowOff>
    </xdr:from>
    <xdr:to>
      <xdr:col>5</xdr:col>
      <xdr:colOff>417337</xdr:colOff>
      <xdr:row>29</xdr:row>
      <xdr:rowOff>155285</xdr:rowOff>
    </xdr:to>
    <xdr:pic>
      <xdr:nvPicPr>
        <xdr:cNvPr id="87" name="Picture 19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2590217" y="3980173"/>
          <a:ext cx="896287" cy="852945"/>
        </a:xfrm>
        <a:prstGeom prst="rect">
          <a:avLst/>
        </a:prstGeom>
        <a:noFill/>
      </xdr:spPr>
    </xdr:pic>
    <xdr:clientData/>
  </xdr:twoCellAnchor>
  <xdr:twoCellAnchor>
    <xdr:from>
      <xdr:col>3</xdr:col>
      <xdr:colOff>409185</xdr:colOff>
      <xdr:row>32</xdr:row>
      <xdr:rowOff>105286</xdr:rowOff>
    </xdr:from>
    <xdr:to>
      <xdr:col>5</xdr:col>
      <xdr:colOff>94520</xdr:colOff>
      <xdr:row>34</xdr:row>
      <xdr:rowOff>62993</xdr:rowOff>
    </xdr:to>
    <xdr:sp macro="" textlink="">
      <xdr:nvSpPr>
        <xdr:cNvPr id="89" name="TextBox 88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2250685" y="5259369"/>
          <a:ext cx="913002" cy="2752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100">
              <a:solidFill>
                <a:schemeClr val="bg1"/>
              </a:solidFill>
            </a:rPr>
            <a:t>БЫТОВЫЕ</a:t>
          </a:r>
        </a:p>
      </xdr:txBody>
    </xdr:sp>
    <xdr:clientData/>
  </xdr:twoCellAnchor>
  <xdr:twoCellAnchor>
    <xdr:from>
      <xdr:col>5</xdr:col>
      <xdr:colOff>219561</xdr:colOff>
      <xdr:row>34</xdr:row>
      <xdr:rowOff>55565</xdr:rowOff>
    </xdr:from>
    <xdr:to>
      <xdr:col>6</xdr:col>
      <xdr:colOff>85899</xdr:colOff>
      <xdr:row>37</xdr:row>
      <xdr:rowOff>108770</xdr:rowOff>
    </xdr:to>
    <xdr:pic>
      <xdr:nvPicPr>
        <xdr:cNvPr id="114" name="Picture 1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288728" y="5527148"/>
          <a:ext cx="480171" cy="52945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382734</xdr:colOff>
      <xdr:row>35</xdr:row>
      <xdr:rowOff>84131</xdr:rowOff>
    </xdr:from>
    <xdr:to>
      <xdr:col>1</xdr:col>
      <xdr:colOff>38092</xdr:colOff>
      <xdr:row>38</xdr:row>
      <xdr:rowOff>6571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734" y="5714464"/>
          <a:ext cx="269191" cy="398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567811</xdr:colOff>
      <xdr:row>14</xdr:row>
      <xdr:rowOff>8480</xdr:rowOff>
    </xdr:from>
    <xdr:to>
      <xdr:col>6</xdr:col>
      <xdr:colOff>40362</xdr:colOff>
      <xdr:row>18</xdr:row>
      <xdr:rowOff>143883</xdr:rowOff>
    </xdr:to>
    <xdr:pic>
      <xdr:nvPicPr>
        <xdr:cNvPr id="92" name="Picture 17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2409311" y="2305063"/>
          <a:ext cx="1314051" cy="770403"/>
        </a:xfrm>
        <a:prstGeom prst="rect">
          <a:avLst/>
        </a:prstGeom>
        <a:noFill/>
      </xdr:spPr>
    </xdr:pic>
    <xdr:clientData/>
  </xdr:twoCellAnchor>
  <xdr:twoCellAnchor>
    <xdr:from>
      <xdr:col>0</xdr:col>
      <xdr:colOff>436595</xdr:colOff>
      <xdr:row>25</xdr:row>
      <xdr:rowOff>55884</xdr:rowOff>
    </xdr:from>
    <xdr:to>
      <xdr:col>2</xdr:col>
      <xdr:colOff>557930</xdr:colOff>
      <xdr:row>29</xdr:row>
      <xdr:rowOff>82857</xdr:rowOff>
    </xdr:to>
    <xdr:pic>
      <xdr:nvPicPr>
        <xdr:cNvPr id="93" name="Picture 1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436595" y="4098717"/>
          <a:ext cx="1349002" cy="661973"/>
        </a:xfrm>
        <a:prstGeom prst="rect">
          <a:avLst/>
        </a:prstGeom>
        <a:noFill/>
      </xdr:spPr>
    </xdr:pic>
    <xdr:clientData/>
  </xdr:twoCellAnchor>
  <xdr:twoCellAnchor>
    <xdr:from>
      <xdr:col>6</xdr:col>
      <xdr:colOff>497040</xdr:colOff>
      <xdr:row>10</xdr:row>
      <xdr:rowOff>147376</xdr:rowOff>
    </xdr:from>
    <xdr:to>
      <xdr:col>9</xdr:col>
      <xdr:colOff>439730</xdr:colOff>
      <xdr:row>20</xdr:row>
      <xdr:rowOff>120255</xdr:rowOff>
    </xdr:to>
    <xdr:sp macro="" textlink="">
      <xdr:nvSpPr>
        <xdr:cNvPr id="94" name="TextBox 9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 bwMode="auto">
        <a:xfrm>
          <a:off x="4180040" y="1808959"/>
          <a:ext cx="1784190" cy="1560379"/>
        </a:xfrm>
        <a:prstGeom prst="rect">
          <a:avLst/>
        </a:prstGeom>
        <a:solidFill>
          <a:srgbClr val="625E5E">
            <a:alpha val="72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cap="all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Холодильные </a:t>
          </a:r>
          <a:br>
            <a:rPr lang="ru-RU" sz="1200" b="0" i="0" cap="all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</a:br>
          <a:r>
            <a:rPr lang="ru-RU" sz="1200" b="0" i="0" cap="all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сплит</a:t>
          </a:r>
          <a:r>
            <a:rPr lang="en-US" sz="1200" b="0" i="0" cap="all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ru-RU" sz="1200" b="0" i="0" cap="all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системы</a:t>
          </a:r>
          <a:endParaRPr lang="ru-RU" sz="1200" cap="all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80459</xdr:colOff>
      <xdr:row>14</xdr:row>
      <xdr:rowOff>105433</xdr:rowOff>
    </xdr:from>
    <xdr:to>
      <xdr:col>9</xdr:col>
      <xdr:colOff>115457</xdr:colOff>
      <xdr:row>19</xdr:row>
      <xdr:rowOff>35244</xdr:rowOff>
    </xdr:to>
    <xdr:pic>
      <xdr:nvPicPr>
        <xdr:cNvPr id="95" name="Picture 9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4377292" y="2402016"/>
          <a:ext cx="1262665" cy="723561"/>
        </a:xfrm>
        <a:prstGeom prst="rect">
          <a:avLst/>
        </a:prstGeom>
        <a:noFill/>
      </xdr:spPr>
    </xdr:pic>
    <xdr:clientData/>
  </xdr:twoCellAnchor>
  <xdr:twoCellAnchor>
    <xdr:from>
      <xdr:col>7</xdr:col>
      <xdr:colOff>147768</xdr:colOff>
      <xdr:row>14</xdr:row>
      <xdr:rowOff>130313</xdr:rowOff>
    </xdr:from>
    <xdr:to>
      <xdr:col>7</xdr:col>
      <xdr:colOff>595139</xdr:colOff>
      <xdr:row>17</xdr:row>
      <xdr:rowOff>96415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4601" y="2426896"/>
          <a:ext cx="447371" cy="442352"/>
        </a:xfrm>
        <a:prstGeom prst="rect">
          <a:avLst/>
        </a:prstGeom>
      </xdr:spPr>
    </xdr:pic>
    <xdr:clientData/>
  </xdr:twoCellAnchor>
  <xdr:twoCellAnchor>
    <xdr:from>
      <xdr:col>0</xdr:col>
      <xdr:colOff>293322</xdr:colOff>
      <xdr:row>42</xdr:row>
      <xdr:rowOff>138088</xdr:rowOff>
    </xdr:from>
    <xdr:to>
      <xdr:col>3</xdr:col>
      <xdr:colOff>175259</xdr:colOff>
      <xdr:row>46</xdr:row>
      <xdr:rowOff>150721</xdr:rowOff>
    </xdr:to>
    <xdr:sp macro="" textlink="">
      <xdr:nvSpPr>
        <xdr:cNvPr id="97" name="TextBox 96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 bwMode="auto">
        <a:xfrm>
          <a:off x="293322" y="7038421"/>
          <a:ext cx="1723437" cy="1282633"/>
        </a:xfrm>
        <a:prstGeom prst="rect">
          <a:avLst/>
        </a:prstGeom>
        <a:solidFill>
          <a:srgbClr val="625E5E">
            <a:alpha val="72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ПРИТОЧНО-ВЫТЯЖНЫЕ</a:t>
          </a:r>
          <a:endParaRPr lang="ru-RU" sz="1100">
            <a:solidFill>
              <a:schemeClr val="bg1"/>
            </a:solidFill>
            <a:effectLst/>
          </a:endParaRPr>
        </a:p>
        <a:p>
          <a:endParaRPr lang="ru-RU" sz="1100"/>
        </a:p>
      </xdr:txBody>
    </xdr:sp>
    <xdr:clientData/>
  </xdr:twoCellAnchor>
  <xdr:twoCellAnchor>
    <xdr:from>
      <xdr:col>0</xdr:col>
      <xdr:colOff>418671</xdr:colOff>
      <xdr:row>43</xdr:row>
      <xdr:rowOff>173338</xdr:rowOff>
    </xdr:from>
    <xdr:to>
      <xdr:col>2</xdr:col>
      <xdr:colOff>594604</xdr:colOff>
      <xdr:row>45</xdr:row>
      <xdr:rowOff>254505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8671" y="7391171"/>
          <a:ext cx="1403600" cy="716167"/>
        </a:xfrm>
        <a:prstGeom prst="rect">
          <a:avLst/>
        </a:prstGeom>
      </xdr:spPr>
    </xdr:pic>
    <xdr:clientData/>
  </xdr:twoCellAnchor>
  <xdr:twoCellAnchor>
    <xdr:from>
      <xdr:col>0</xdr:col>
      <xdr:colOff>281115</xdr:colOff>
      <xdr:row>39</xdr:row>
      <xdr:rowOff>69482</xdr:rowOff>
    </xdr:from>
    <xdr:to>
      <xdr:col>3</xdr:col>
      <xdr:colOff>205516</xdr:colOff>
      <xdr:row>41</xdr:row>
      <xdr:rowOff>309761</xdr:rowOff>
    </xdr:to>
    <xdr:grpSp>
      <xdr:nvGrpSpPr>
        <xdr:cNvPr id="99" name="Группа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GrpSpPr/>
      </xdr:nvGrpSpPr>
      <xdr:grpSpPr>
        <a:xfrm>
          <a:off x="281115" y="6334815"/>
          <a:ext cx="1765901" cy="557779"/>
          <a:chOff x="1289113" y="1370713"/>
          <a:chExt cx="2629796" cy="559136"/>
        </a:xfrm>
      </xdr:grpSpPr>
      <xdr:sp macro="" textlink="">
        <xdr:nvSpPr>
          <xdr:cNvPr id="110" name="Прямоугольник 109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SpPr/>
        </xdr:nvSpPr>
        <xdr:spPr>
          <a:xfrm>
            <a:off x="1299797" y="1370713"/>
            <a:ext cx="2615803" cy="559136"/>
          </a:xfrm>
          <a:prstGeom prst="rect">
            <a:avLst/>
          </a:prstGeom>
          <a:solidFill>
            <a:srgbClr val="F2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en-US" sz="1100"/>
              <a:t>  </a:t>
            </a:r>
            <a:endParaRPr lang="ru-RU" sz="1100"/>
          </a:p>
        </xdr:txBody>
      </xdr:sp>
      <xdr:sp macro="" textlink="">
        <xdr:nvSpPr>
          <xdr:cNvPr id="111" name="Прямоугольник 110">
            <a:hlinkClick xmlns:r="http://schemas.openxmlformats.org/officeDocument/2006/relationships" r:id="rId26"/>
            <a:extLst>
              <a:ext uri="{FF2B5EF4-FFF2-40B4-BE49-F238E27FC236}">
                <a16:creationId xmlns:a16="http://schemas.microsoft.com/office/drawing/2014/main" id="{00000000-0008-0000-0000-00006F000000}"/>
              </a:ext>
            </a:extLst>
          </xdr:cNvPr>
          <xdr:cNvSpPr/>
        </xdr:nvSpPr>
        <xdr:spPr>
          <a:xfrm>
            <a:off x="1289113" y="1372478"/>
            <a:ext cx="2629796" cy="5479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fontAlgn="b"/>
            <a:r>
              <a:rPr lang="ru-RU" sz="1400">
                <a:solidFill>
                  <a:schemeClr val="bg1"/>
                </a:solidFill>
                <a:latin typeface="+mn-lt"/>
                <a:cs typeface="Arial" pitchFamily="34" charset="0"/>
              </a:rPr>
              <a:t>ВЕНТИЛЯЦИОННЫ</a:t>
            </a:r>
            <a:r>
              <a:rPr lang="ru-RU" sz="1400" baseline="0">
                <a:solidFill>
                  <a:schemeClr val="bg1"/>
                </a:solidFill>
                <a:latin typeface="+mn-lt"/>
                <a:cs typeface="Arial" pitchFamily="34" charset="0"/>
              </a:rPr>
              <a:t>Е</a:t>
            </a:r>
            <a:endParaRPr lang="en-US" sz="1400" baseline="0">
              <a:solidFill>
                <a:schemeClr val="bg1"/>
              </a:solidFill>
              <a:latin typeface="+mn-lt"/>
              <a:cs typeface="Arial" pitchFamily="34" charset="0"/>
            </a:endParaRPr>
          </a:p>
          <a:p>
            <a:pPr algn="ctr" fontAlgn="b"/>
            <a:r>
              <a:rPr lang="ru-RU" sz="1400" baseline="0">
                <a:solidFill>
                  <a:schemeClr val="bg1"/>
                </a:solidFill>
                <a:latin typeface="+mn-lt"/>
                <a:cs typeface="Arial" pitchFamily="34" charset="0"/>
              </a:rPr>
              <a:t>УСТАНОВКИ</a:t>
            </a:r>
            <a:endParaRPr lang="ru-RU" sz="1400">
              <a:solidFill>
                <a:schemeClr val="bg1"/>
              </a:solidFill>
              <a:latin typeface="+mn-lt"/>
              <a:cs typeface="Arial" pitchFamily="34" charset="0"/>
            </a:endParaRPr>
          </a:p>
        </xdr:txBody>
      </xdr:sp>
    </xdr:grpSp>
    <xdr:clientData/>
  </xdr:twoCellAnchor>
  <xdr:twoCellAnchor>
    <xdr:from>
      <xdr:col>3</xdr:col>
      <xdr:colOff>382039</xdr:colOff>
      <xdr:row>39</xdr:row>
      <xdr:rowOff>70681</xdr:rowOff>
    </xdr:from>
    <xdr:to>
      <xdr:col>9</xdr:col>
      <xdr:colOff>452806</xdr:colOff>
      <xdr:row>41</xdr:row>
      <xdr:rowOff>314705</xdr:rowOff>
    </xdr:to>
    <xdr:grpSp>
      <xdr:nvGrpSpPr>
        <xdr:cNvPr id="100" name="Группа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GrpSpPr/>
      </xdr:nvGrpSpPr>
      <xdr:grpSpPr>
        <a:xfrm>
          <a:off x="2223539" y="6336014"/>
          <a:ext cx="3753767" cy="561524"/>
          <a:chOff x="1299798" y="1370713"/>
          <a:chExt cx="2615802" cy="330170"/>
        </a:xfrm>
      </xdr:grpSpPr>
      <xdr:sp macro="" textlink="">
        <xdr:nvSpPr>
          <xdr:cNvPr id="108" name="Прямоугольник 107">
            <a:extLst>
              <a:ext uri="{FF2B5EF4-FFF2-40B4-BE49-F238E27FC236}">
                <a16:creationId xmlns:a16="http://schemas.microsoft.com/office/drawing/2014/main" id="{00000000-0008-0000-0000-00006C000000}"/>
              </a:ext>
            </a:extLst>
          </xdr:cNvPr>
          <xdr:cNvSpPr/>
        </xdr:nvSpPr>
        <xdr:spPr>
          <a:xfrm>
            <a:off x="1299798" y="1370713"/>
            <a:ext cx="2615802" cy="330170"/>
          </a:xfrm>
          <a:prstGeom prst="rect">
            <a:avLst/>
          </a:prstGeom>
          <a:solidFill>
            <a:srgbClr val="F2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en-US" sz="1100"/>
              <a:t>  </a:t>
            </a:r>
            <a:endParaRPr lang="ru-RU" sz="1100"/>
          </a:p>
        </xdr:txBody>
      </xdr:sp>
      <xdr:sp macro="" textlink="">
        <xdr:nvSpPr>
          <xdr:cNvPr id="109" name="Прямоугольник 108">
            <a:hlinkClick xmlns:r="http://schemas.openxmlformats.org/officeDocument/2006/relationships" r:id="rId28"/>
            <a:extLst>
              <a:ext uri="{FF2B5EF4-FFF2-40B4-BE49-F238E27FC236}">
                <a16:creationId xmlns:a16="http://schemas.microsoft.com/office/drawing/2014/main" id="{00000000-0008-0000-0000-00006D000000}"/>
              </a:ext>
            </a:extLst>
          </xdr:cNvPr>
          <xdr:cNvSpPr/>
        </xdr:nvSpPr>
        <xdr:spPr>
          <a:xfrm>
            <a:off x="1302574" y="1436662"/>
            <a:ext cx="2605213" cy="185557"/>
          </a:xfrm>
          <a:prstGeom prst="rect">
            <a:avLst/>
          </a:prstGeom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fontAlgn="b"/>
            <a:r>
              <a:rPr lang="ru-RU" sz="1400">
                <a:solidFill>
                  <a:schemeClr val="bg1"/>
                </a:solidFill>
                <a:latin typeface="+mn-lt"/>
                <a:cs typeface="Arial" pitchFamily="34" charset="0"/>
              </a:rPr>
              <a:t>РАСХОДНЫЕ МАТЕРИАЛЫ</a:t>
            </a:r>
          </a:p>
        </xdr:txBody>
      </xdr:sp>
    </xdr:grpSp>
    <xdr:clientData/>
  </xdr:twoCellAnchor>
  <xdr:twoCellAnchor>
    <xdr:from>
      <xdr:col>3</xdr:col>
      <xdr:colOff>384358</xdr:colOff>
      <xdr:row>42</xdr:row>
      <xdr:rowOff>135200</xdr:rowOff>
    </xdr:from>
    <xdr:to>
      <xdr:col>5</xdr:col>
      <xdr:colOff>292301</xdr:colOff>
      <xdr:row>46</xdr:row>
      <xdr:rowOff>146042</xdr:rowOff>
    </xdr:to>
    <xdr:sp macro="" textlink="">
      <xdr:nvSpPr>
        <xdr:cNvPr id="101" name="TextBox 100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 bwMode="auto">
        <a:xfrm>
          <a:off x="2225858" y="7035533"/>
          <a:ext cx="1135610" cy="1280842"/>
        </a:xfrm>
        <a:prstGeom prst="rect">
          <a:avLst/>
        </a:prstGeom>
        <a:solidFill>
          <a:srgbClr val="625E5E">
            <a:alpha val="72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ДРЕНАЖНЫЕ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НАСОСЫ</a:t>
          </a:r>
          <a:endParaRPr lang="ru-RU" sz="1050"/>
        </a:p>
      </xdr:txBody>
    </xdr:sp>
    <xdr:clientData/>
  </xdr:twoCellAnchor>
  <xdr:twoCellAnchor>
    <xdr:from>
      <xdr:col>5</xdr:col>
      <xdr:colOff>450114</xdr:colOff>
      <xdr:row>42</xdr:row>
      <xdr:rowOff>134061</xdr:rowOff>
    </xdr:from>
    <xdr:to>
      <xdr:col>7</xdr:col>
      <xdr:colOff>358057</xdr:colOff>
      <xdr:row>46</xdr:row>
      <xdr:rowOff>154294</xdr:rowOff>
    </xdr:to>
    <xdr:sp macro="" textlink="">
      <xdr:nvSpPr>
        <xdr:cNvPr id="102" name="TextBox 101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 bwMode="auto">
        <a:xfrm>
          <a:off x="3519281" y="7034394"/>
          <a:ext cx="1135609" cy="1290233"/>
        </a:xfrm>
        <a:prstGeom prst="rect">
          <a:avLst/>
        </a:prstGeom>
        <a:solidFill>
          <a:srgbClr val="625E5E">
            <a:alpha val="72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ТРУБЫ</a:t>
          </a:r>
          <a:endParaRPr lang="ru-RU" sz="1100" b="0" baseline="0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МЕДНЫЕ</a:t>
          </a:r>
          <a:endParaRPr lang="ru-RU" sz="1100">
            <a:solidFill>
              <a:schemeClr val="bg1"/>
            </a:solidFill>
            <a:effectLst/>
          </a:endParaRPr>
        </a:p>
        <a:p>
          <a:endParaRPr lang="ru-RU" sz="1100"/>
        </a:p>
      </xdr:txBody>
    </xdr:sp>
    <xdr:clientData/>
  </xdr:twoCellAnchor>
  <xdr:twoCellAnchor>
    <xdr:from>
      <xdr:col>7</xdr:col>
      <xdr:colOff>530824</xdr:colOff>
      <xdr:row>42</xdr:row>
      <xdr:rowOff>134915</xdr:rowOff>
    </xdr:from>
    <xdr:to>
      <xdr:col>9</xdr:col>
      <xdr:colOff>438766</xdr:colOff>
      <xdr:row>46</xdr:row>
      <xdr:rowOff>155148</xdr:rowOff>
    </xdr:to>
    <xdr:sp macro="" textlink="">
      <xdr:nvSpPr>
        <xdr:cNvPr id="103" name="TextBox 102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 bwMode="auto">
        <a:xfrm>
          <a:off x="4827657" y="7035248"/>
          <a:ext cx="1135609" cy="1290233"/>
        </a:xfrm>
        <a:prstGeom prst="rect">
          <a:avLst/>
        </a:prstGeom>
        <a:solidFill>
          <a:srgbClr val="625E5E">
            <a:alpha val="72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КРОНШТЕЙНЫ</a:t>
          </a:r>
          <a:endParaRPr lang="ru-RU" sz="1100">
            <a:solidFill>
              <a:schemeClr val="bg1"/>
            </a:solidFill>
            <a:effectLst/>
          </a:endParaRPr>
        </a:p>
        <a:p>
          <a:endParaRPr lang="ru-RU" sz="1100"/>
        </a:p>
      </xdr:txBody>
    </xdr:sp>
    <xdr:clientData/>
  </xdr:twoCellAnchor>
  <xdr:twoCellAnchor>
    <xdr:from>
      <xdr:col>3</xdr:col>
      <xdr:colOff>582234</xdr:colOff>
      <xdr:row>44</xdr:row>
      <xdr:rowOff>71041</xdr:rowOff>
    </xdr:from>
    <xdr:to>
      <xdr:col>5</xdr:col>
      <xdr:colOff>84196</xdr:colOff>
      <xdr:row>45</xdr:row>
      <xdr:rowOff>216882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3734" y="7606374"/>
          <a:ext cx="729629" cy="463341"/>
        </a:xfrm>
        <a:prstGeom prst="rect">
          <a:avLst/>
        </a:prstGeom>
      </xdr:spPr>
    </xdr:pic>
    <xdr:clientData/>
  </xdr:twoCellAnchor>
  <xdr:twoCellAnchor>
    <xdr:from>
      <xdr:col>8</xdr:col>
      <xdr:colOff>46350</xdr:colOff>
      <xdr:row>43</xdr:row>
      <xdr:rowOff>243731</xdr:rowOff>
    </xdr:from>
    <xdr:to>
      <xdr:col>9</xdr:col>
      <xdr:colOff>125128</xdr:colOff>
      <xdr:row>45</xdr:row>
      <xdr:rowOff>273732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7017" y="7461564"/>
          <a:ext cx="692611" cy="665001"/>
        </a:xfrm>
        <a:prstGeom prst="rect">
          <a:avLst/>
        </a:prstGeom>
      </xdr:spPr>
    </xdr:pic>
    <xdr:clientData/>
  </xdr:twoCellAnchor>
  <xdr:twoCellAnchor>
    <xdr:from>
      <xdr:col>6</xdr:col>
      <xdr:colOff>44</xdr:colOff>
      <xdr:row>44</xdr:row>
      <xdr:rowOff>172679</xdr:rowOff>
    </xdr:from>
    <xdr:to>
      <xdr:col>7</xdr:col>
      <xdr:colOff>185238</xdr:colOff>
      <xdr:row>45</xdr:row>
      <xdr:rowOff>177350</xdr:rowOff>
    </xdr:to>
    <xdr:pic>
      <xdr:nvPicPr>
        <xdr:cNvPr id="106" name="Рисунок 105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3044" y="7708012"/>
          <a:ext cx="799027" cy="322171"/>
        </a:xfrm>
        <a:prstGeom prst="rect">
          <a:avLst/>
        </a:prstGeom>
      </xdr:spPr>
    </xdr:pic>
    <xdr:clientData/>
  </xdr:twoCellAnchor>
  <xdr:twoCellAnchor>
    <xdr:from>
      <xdr:col>1</xdr:col>
      <xdr:colOff>78927</xdr:colOff>
      <xdr:row>35</xdr:row>
      <xdr:rowOff>77235</xdr:rowOff>
    </xdr:from>
    <xdr:to>
      <xdr:col>1</xdr:col>
      <xdr:colOff>386230</xdr:colOff>
      <xdr:row>38</xdr:row>
      <xdr:rowOff>11122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760" y="5707568"/>
          <a:ext cx="307303" cy="410137"/>
        </a:xfrm>
        <a:prstGeom prst="rect">
          <a:avLst/>
        </a:prstGeom>
      </xdr:spPr>
    </xdr:pic>
    <xdr:clientData/>
  </xdr:twoCellAnchor>
  <xdr:twoCellAnchor>
    <xdr:from>
      <xdr:col>10</xdr:col>
      <xdr:colOff>120742</xdr:colOff>
      <xdr:row>10</xdr:row>
      <xdr:rowOff>17786</xdr:rowOff>
    </xdr:from>
    <xdr:to>
      <xdr:col>11</xdr:col>
      <xdr:colOff>1324595</xdr:colOff>
      <xdr:row>47</xdr:row>
      <xdr:rowOff>142745</xdr:rowOff>
    </xdr:to>
    <xdr:sp macro="" textlink="">
      <xdr:nvSpPr>
        <xdr:cNvPr id="117" name="Прямоугольник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6508095" y="1653845"/>
          <a:ext cx="1842588" cy="6714018"/>
        </a:xfrm>
        <a:prstGeom prst="rect">
          <a:avLst/>
        </a:prstGeom>
        <a:solidFill>
          <a:srgbClr val="625E5E">
            <a:alpha val="62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1437658</xdr:colOff>
      <xdr:row>8</xdr:row>
      <xdr:rowOff>91981</xdr:rowOff>
    </xdr:from>
    <xdr:to>
      <xdr:col>16</xdr:col>
      <xdr:colOff>375520</xdr:colOff>
      <xdr:row>10</xdr:row>
      <xdr:rowOff>33215</xdr:rowOff>
    </xdr:to>
    <xdr:sp macro="" textlink="">
      <xdr:nvSpPr>
        <xdr:cNvPr id="118" name="Прямоугольник 117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8463746" y="1347040"/>
          <a:ext cx="3924480" cy="322234"/>
        </a:xfrm>
        <a:prstGeom prst="rect">
          <a:avLst/>
        </a:prstGeom>
        <a:solidFill>
          <a:srgbClr val="FF0000"/>
        </a:solidFill>
        <a:ln w="38100">
          <a:noFill/>
        </a:ln>
      </xdr:spPr>
      <xdr:txBody>
        <a:bodyPr wrap="square"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b"/>
          <a:r>
            <a:rPr lang="en-US" sz="1400" baseline="0">
              <a:solidFill>
                <a:schemeClr val="bg1"/>
              </a:solidFill>
              <a:latin typeface="+mn-lt"/>
              <a:cs typeface="Arial" pitchFamily="34" charset="0"/>
            </a:rPr>
            <a:t>BIG MULTI</a:t>
          </a:r>
          <a:endParaRPr lang="ru-RU" sz="1400">
            <a:solidFill>
              <a:schemeClr val="bg1"/>
            </a:solidFill>
            <a:latin typeface="+mn-lt"/>
            <a:cs typeface="Arial" pitchFamily="34" charset="0"/>
          </a:endParaRPr>
        </a:p>
      </xdr:txBody>
    </xdr:sp>
    <xdr:clientData/>
  </xdr:twoCellAnchor>
  <xdr:twoCellAnchor>
    <xdr:from>
      <xdr:col>10</xdr:col>
      <xdr:colOff>121410</xdr:colOff>
      <xdr:row>8</xdr:row>
      <xdr:rowOff>90651</xdr:rowOff>
    </xdr:from>
    <xdr:to>
      <xdr:col>11</xdr:col>
      <xdr:colOff>1324721</xdr:colOff>
      <xdr:row>10</xdr:row>
      <xdr:rowOff>31585</xdr:rowOff>
    </xdr:to>
    <xdr:sp macro="" textlink="">
      <xdr:nvSpPr>
        <xdr:cNvPr id="119" name="Прямоугольник 118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6508763" y="1345710"/>
          <a:ext cx="1842046" cy="321934"/>
        </a:xfrm>
        <a:prstGeom prst="rect">
          <a:avLst/>
        </a:prstGeom>
        <a:solidFill>
          <a:srgbClr val="FF0000"/>
        </a:solidFill>
        <a:ln w="38100">
          <a:noFill/>
        </a:ln>
      </xdr:spPr>
      <xdr:txBody>
        <a:bodyPr wrap="square"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fontAlgn="b"/>
          <a:r>
            <a:rPr lang="en-US" sz="1400" kern="12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SMART MULTI</a:t>
          </a:r>
          <a:endParaRPr lang="ru-RU" sz="1400">
            <a:solidFill>
              <a:schemeClr val="bg1"/>
            </a:solidFill>
            <a:effectLst/>
          </a:endParaRPr>
        </a:p>
      </xdr:txBody>
    </xdr:sp>
    <xdr:clientData/>
  </xdr:twoCellAnchor>
  <xdr:twoCellAnchor>
    <xdr:from>
      <xdr:col>10</xdr:col>
      <xdr:colOff>224892</xdr:colOff>
      <xdr:row>28</xdr:row>
      <xdr:rowOff>129404</xdr:rowOff>
    </xdr:from>
    <xdr:to>
      <xdr:col>11</xdr:col>
      <xdr:colOff>924562</xdr:colOff>
      <xdr:row>33</xdr:row>
      <xdr:rowOff>7351</xdr:rowOff>
    </xdr:to>
    <xdr:pic>
      <xdr:nvPicPr>
        <xdr:cNvPr id="120" name="Picture 11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6612245" y="4589345"/>
          <a:ext cx="1338405" cy="662359"/>
        </a:xfrm>
        <a:prstGeom prst="rect">
          <a:avLst/>
        </a:prstGeom>
        <a:noFill/>
      </xdr:spPr>
    </xdr:pic>
    <xdr:clientData/>
  </xdr:twoCellAnchor>
  <xdr:twoCellAnchor>
    <xdr:from>
      <xdr:col>10</xdr:col>
      <xdr:colOff>387437</xdr:colOff>
      <xdr:row>42</xdr:row>
      <xdr:rowOff>10733</xdr:rowOff>
    </xdr:from>
    <xdr:to>
      <xdr:col>11</xdr:col>
      <xdr:colOff>903264</xdr:colOff>
      <xdr:row>46</xdr:row>
      <xdr:rowOff>69741</xdr:rowOff>
    </xdr:to>
    <xdr:pic>
      <xdr:nvPicPr>
        <xdr:cNvPr id="121" name="Picture 14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 bwMode="auto">
        <a:xfrm>
          <a:off x="6774790" y="6823909"/>
          <a:ext cx="1154562" cy="1314067"/>
        </a:xfrm>
        <a:prstGeom prst="rect">
          <a:avLst/>
        </a:prstGeom>
        <a:noFill/>
      </xdr:spPr>
    </xdr:pic>
    <xdr:clientData/>
  </xdr:twoCellAnchor>
  <xdr:twoCellAnchor>
    <xdr:from>
      <xdr:col>10</xdr:col>
      <xdr:colOff>295114</xdr:colOff>
      <xdr:row>21</xdr:row>
      <xdr:rowOff>136388</xdr:rowOff>
    </xdr:from>
    <xdr:to>
      <xdr:col>11</xdr:col>
      <xdr:colOff>963269</xdr:colOff>
      <xdr:row>26</xdr:row>
      <xdr:rowOff>129790</xdr:rowOff>
    </xdr:to>
    <xdr:pic>
      <xdr:nvPicPr>
        <xdr:cNvPr id="122" name="Picture 1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6682467" y="3498153"/>
          <a:ext cx="1306890" cy="777813"/>
        </a:xfrm>
        <a:prstGeom prst="rect">
          <a:avLst/>
        </a:prstGeom>
        <a:noFill/>
      </xdr:spPr>
    </xdr:pic>
    <xdr:clientData/>
  </xdr:twoCellAnchor>
  <xdr:twoCellAnchor>
    <xdr:from>
      <xdr:col>10</xdr:col>
      <xdr:colOff>433073</xdr:colOff>
      <xdr:row>35</xdr:row>
      <xdr:rowOff>66957</xdr:rowOff>
    </xdr:from>
    <xdr:to>
      <xdr:col>11</xdr:col>
      <xdr:colOff>683673</xdr:colOff>
      <xdr:row>40</xdr:row>
      <xdr:rowOff>153362</xdr:rowOff>
    </xdr:to>
    <xdr:pic>
      <xdr:nvPicPr>
        <xdr:cNvPr id="123" name="Picture 19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6820426" y="5625075"/>
          <a:ext cx="889335" cy="870816"/>
        </a:xfrm>
        <a:prstGeom prst="rect">
          <a:avLst/>
        </a:prstGeom>
        <a:noFill/>
      </xdr:spPr>
    </xdr:pic>
    <xdr:clientData/>
  </xdr:twoCellAnchor>
  <xdr:twoCellAnchor>
    <xdr:from>
      <xdr:col>11</xdr:col>
      <xdr:colOff>1158665</xdr:colOff>
      <xdr:row>17</xdr:row>
      <xdr:rowOff>86382</xdr:rowOff>
    </xdr:from>
    <xdr:to>
      <xdr:col>11</xdr:col>
      <xdr:colOff>1158665</xdr:colOff>
      <xdr:row>43</xdr:row>
      <xdr:rowOff>104593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CxnSpPr>
          <a:cxnSpLocks/>
        </xdr:cNvCxnSpPr>
      </xdr:nvCxnSpPr>
      <xdr:spPr>
        <a:xfrm>
          <a:off x="8184753" y="2820617"/>
          <a:ext cx="0" cy="4410917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868086</xdr:colOff>
      <xdr:row>17</xdr:row>
      <xdr:rowOff>86382</xdr:rowOff>
    </xdr:from>
    <xdr:to>
      <xdr:col>11</xdr:col>
      <xdr:colOff>1158665</xdr:colOff>
      <xdr:row>17</xdr:row>
      <xdr:rowOff>86382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CxnSpPr>
          <a:cxnSpLocks/>
        </xdr:cNvCxnSpPr>
      </xdr:nvCxnSpPr>
      <xdr:spPr>
        <a:xfrm>
          <a:off x="7894174" y="2820617"/>
          <a:ext cx="29057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903262</xdr:colOff>
      <xdr:row>24</xdr:row>
      <xdr:rowOff>88487</xdr:rowOff>
    </xdr:from>
    <xdr:to>
      <xdr:col>11</xdr:col>
      <xdr:colOff>1158665</xdr:colOff>
      <xdr:row>24</xdr:row>
      <xdr:rowOff>88487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CxnSpPr>
          <a:cxnSpLocks/>
        </xdr:cNvCxnSpPr>
      </xdr:nvCxnSpPr>
      <xdr:spPr>
        <a:xfrm>
          <a:off x="7929350" y="3920899"/>
          <a:ext cx="255403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683674</xdr:colOff>
      <xdr:row>37</xdr:row>
      <xdr:rowOff>110150</xdr:rowOff>
    </xdr:from>
    <xdr:to>
      <xdr:col>11</xdr:col>
      <xdr:colOff>1158666</xdr:colOff>
      <xdr:row>37</xdr:row>
      <xdr:rowOff>110150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CxnSpPr>
          <a:cxnSpLocks/>
        </xdr:cNvCxnSpPr>
      </xdr:nvCxnSpPr>
      <xdr:spPr>
        <a:xfrm>
          <a:off x="7709762" y="5982032"/>
          <a:ext cx="474992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796265</xdr:colOff>
      <xdr:row>43</xdr:row>
      <xdr:rowOff>104593</xdr:rowOff>
    </xdr:from>
    <xdr:to>
      <xdr:col>11</xdr:col>
      <xdr:colOff>1158665</xdr:colOff>
      <xdr:row>43</xdr:row>
      <xdr:rowOff>104593</xdr:rowOff>
    </xdr:to>
    <xdr:cxnSp macro="">
      <xdr:nvCxnSpPr>
        <xdr:cNvPr id="128" name="Прямая соединительная линия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CxnSpPr>
          <a:cxnSpLocks/>
        </xdr:cNvCxnSpPr>
      </xdr:nvCxnSpPr>
      <xdr:spPr>
        <a:xfrm>
          <a:off x="7822353" y="7231534"/>
          <a:ext cx="36240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1437659</xdr:colOff>
      <xdr:row>10</xdr:row>
      <xdr:rowOff>29031</xdr:rowOff>
    </xdr:from>
    <xdr:to>
      <xdr:col>16</xdr:col>
      <xdr:colOff>357381</xdr:colOff>
      <xdr:row>47</xdr:row>
      <xdr:rowOff>150017</xdr:rowOff>
    </xdr:to>
    <xdr:sp macro="" textlink="">
      <xdr:nvSpPr>
        <xdr:cNvPr id="129" name="Прямоугольник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8463747" y="1665090"/>
          <a:ext cx="3906340" cy="6710045"/>
        </a:xfrm>
        <a:prstGeom prst="rect">
          <a:avLst/>
        </a:prstGeom>
        <a:solidFill>
          <a:srgbClr val="625E5E">
            <a:alpha val="62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1665370</xdr:colOff>
      <xdr:row>21</xdr:row>
      <xdr:rowOff>97648</xdr:rowOff>
    </xdr:from>
    <xdr:to>
      <xdr:col>16</xdr:col>
      <xdr:colOff>247923</xdr:colOff>
      <xdr:row>37</xdr:row>
      <xdr:rowOff>70116</xdr:rowOff>
    </xdr:to>
    <xdr:grpSp>
      <xdr:nvGrpSpPr>
        <xdr:cNvPr id="130" name="Группа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GrpSpPr/>
      </xdr:nvGrpSpPr>
      <xdr:grpSpPr>
        <a:xfrm>
          <a:off x="8417537" y="3505481"/>
          <a:ext cx="3366219" cy="2512468"/>
          <a:chOff x="915522" y="618005"/>
          <a:chExt cx="3591101" cy="2639413"/>
        </a:xfrm>
      </xdr:grpSpPr>
      <xdr:cxnSp macro="">
        <xdr:nvCxnSpPr>
          <xdr:cNvPr id="131" name="Прямая соединительная линия 130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CxnSpPr>
            <a:cxnSpLocks/>
            <a:stCxn id="136" idx="3"/>
          </xdr:cNvCxnSpPr>
        </xdr:nvCxnSpPr>
        <xdr:spPr>
          <a:xfrm>
            <a:off x="2417005" y="1945620"/>
            <a:ext cx="560021" cy="0"/>
          </a:xfrm>
          <a:prstGeom prst="line">
            <a:avLst/>
          </a:prstGeom>
          <a:ln>
            <a:solidFill>
              <a:schemeClr val="bg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2" name="Прямая соединительная линия 131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CxnSpPr>
            <a:cxnSpLocks/>
          </xdr:cNvCxnSpPr>
        </xdr:nvCxnSpPr>
        <xdr:spPr>
          <a:xfrm>
            <a:off x="2503345" y="3050540"/>
            <a:ext cx="510545" cy="0"/>
          </a:xfrm>
          <a:prstGeom prst="line">
            <a:avLst/>
          </a:prstGeom>
          <a:ln>
            <a:solidFill>
              <a:schemeClr val="bg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pic>
        <xdr:nvPicPr>
          <xdr:cNvPr id="133" name="Picture 9">
            <a:hlinkClick xmlns:r="http://schemas.openxmlformats.org/officeDocument/2006/relationships" r:id="rId40"/>
            <a:extLst>
              <a:ext uri="{FF2B5EF4-FFF2-40B4-BE49-F238E27FC236}">
                <a16:creationId xmlns:a16="http://schemas.microsoft.com/office/drawing/2014/main" id="{00000000-0008-0000-0000-00008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/>
          <a:srcRect/>
          <a:stretch>
            <a:fillRect/>
          </a:stretch>
        </xdr:blipFill>
        <xdr:spPr bwMode="auto">
          <a:xfrm>
            <a:off x="2973811" y="1428850"/>
            <a:ext cx="1498268" cy="838639"/>
          </a:xfrm>
          <a:prstGeom prst="rect">
            <a:avLst/>
          </a:prstGeom>
          <a:noFill/>
        </xdr:spPr>
      </xdr:pic>
      <xdr:pic>
        <xdr:nvPicPr>
          <xdr:cNvPr id="134" name="Picture 9">
            <a:hlinkClick xmlns:r="http://schemas.openxmlformats.org/officeDocument/2006/relationships" r:id="rId40"/>
            <a:extLst>
              <a:ext uri="{FF2B5EF4-FFF2-40B4-BE49-F238E27FC236}">
                <a16:creationId xmlns:a16="http://schemas.microsoft.com/office/drawing/2014/main" id="{00000000-0008-0000-0000-00008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/>
          <a:srcRect/>
          <a:stretch>
            <a:fillRect/>
          </a:stretch>
        </xdr:blipFill>
        <xdr:spPr bwMode="auto">
          <a:xfrm>
            <a:off x="3008355" y="2418778"/>
            <a:ext cx="1498268" cy="838639"/>
          </a:xfrm>
          <a:prstGeom prst="rect">
            <a:avLst/>
          </a:prstGeom>
          <a:noFill/>
        </xdr:spPr>
      </xdr:pic>
      <xdr:pic>
        <xdr:nvPicPr>
          <xdr:cNvPr id="135" name="Picture 9">
            <a:hlinkClick xmlns:r="http://schemas.openxmlformats.org/officeDocument/2006/relationships" r:id="rId40"/>
            <a:extLst>
              <a:ext uri="{FF2B5EF4-FFF2-40B4-BE49-F238E27FC236}">
                <a16:creationId xmlns:a16="http://schemas.microsoft.com/office/drawing/2014/main" id="{00000000-0008-0000-0000-00008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/>
          <a:srcRect/>
          <a:stretch>
            <a:fillRect/>
          </a:stretch>
        </xdr:blipFill>
        <xdr:spPr bwMode="auto">
          <a:xfrm>
            <a:off x="1005233" y="2418779"/>
            <a:ext cx="1498268" cy="838639"/>
          </a:xfrm>
          <a:prstGeom prst="rect">
            <a:avLst/>
          </a:prstGeom>
          <a:noFill/>
        </xdr:spPr>
      </xdr:pic>
      <xdr:pic>
        <xdr:nvPicPr>
          <xdr:cNvPr id="136" name="Picture 9">
            <a:hlinkClick xmlns:r="http://schemas.openxmlformats.org/officeDocument/2006/relationships" r:id="rId40"/>
            <a:extLst>
              <a:ext uri="{FF2B5EF4-FFF2-40B4-BE49-F238E27FC236}">
                <a16:creationId xmlns:a16="http://schemas.microsoft.com/office/drawing/2014/main" id="{00000000-0008-0000-0000-00008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/>
          <a:srcRect/>
          <a:stretch>
            <a:fillRect/>
          </a:stretch>
        </xdr:blipFill>
        <xdr:spPr bwMode="auto">
          <a:xfrm>
            <a:off x="915522" y="1526320"/>
            <a:ext cx="1498268" cy="838639"/>
          </a:xfrm>
          <a:prstGeom prst="rect">
            <a:avLst/>
          </a:prstGeom>
          <a:noFill/>
        </xdr:spPr>
      </xdr:pic>
      <xdr:pic>
        <xdr:nvPicPr>
          <xdr:cNvPr id="137" name="Picture 9">
            <a:hlinkClick xmlns:r="http://schemas.openxmlformats.org/officeDocument/2006/relationships" r:id="rId40"/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/>
          <a:srcRect/>
          <a:stretch>
            <a:fillRect/>
          </a:stretch>
        </xdr:blipFill>
        <xdr:spPr bwMode="auto">
          <a:xfrm>
            <a:off x="1914925" y="618005"/>
            <a:ext cx="1498268" cy="838639"/>
          </a:xfrm>
          <a:prstGeom prst="rect">
            <a:avLst/>
          </a:prstGeom>
          <a:noFill/>
        </xdr:spPr>
      </xdr:pic>
    </xdr:grpSp>
    <xdr:clientData/>
  </xdr:twoCellAnchor>
  <xdr:twoCellAnchor>
    <xdr:from>
      <xdr:col>12</xdr:col>
      <xdr:colOff>437495</xdr:colOff>
      <xdr:row>42</xdr:row>
      <xdr:rowOff>3343</xdr:rowOff>
    </xdr:from>
    <xdr:to>
      <xdr:col>14</xdr:col>
      <xdr:colOff>341917</xdr:colOff>
      <xdr:row>46</xdr:row>
      <xdr:rowOff>71876</xdr:rowOff>
    </xdr:to>
    <xdr:pic>
      <xdr:nvPicPr>
        <xdr:cNvPr id="138" name="Picture 14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 bwMode="auto">
        <a:xfrm>
          <a:off x="9895260" y="6816519"/>
          <a:ext cx="1181892" cy="1323592"/>
        </a:xfrm>
        <a:prstGeom prst="rect">
          <a:avLst/>
        </a:prstGeom>
        <a:noFill/>
      </xdr:spPr>
    </xdr:pic>
    <xdr:clientData/>
  </xdr:twoCellAnchor>
  <xdr:twoCellAnchor>
    <xdr:from>
      <xdr:col>10</xdr:col>
      <xdr:colOff>216956</xdr:colOff>
      <xdr:row>14</xdr:row>
      <xdr:rowOff>137678</xdr:rowOff>
    </xdr:from>
    <xdr:to>
      <xdr:col>11</xdr:col>
      <xdr:colOff>883652</xdr:colOff>
      <xdr:row>19</xdr:row>
      <xdr:rowOff>60455</xdr:rowOff>
    </xdr:to>
    <xdr:pic>
      <xdr:nvPicPr>
        <xdr:cNvPr id="139" name="Picture 9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6604309" y="2401266"/>
          <a:ext cx="1305431" cy="70718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1916394</xdr:colOff>
      <xdr:row>12</xdr:row>
      <xdr:rowOff>42851</xdr:rowOff>
    </xdr:from>
    <xdr:to>
      <xdr:col>16</xdr:col>
      <xdr:colOff>29778</xdr:colOff>
      <xdr:row>15</xdr:row>
      <xdr:rowOff>128686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482" y="1992675"/>
          <a:ext cx="3103177" cy="546957"/>
        </a:xfrm>
        <a:prstGeom prst="rect">
          <a:avLst/>
        </a:prstGeom>
      </xdr:spPr>
    </xdr:pic>
    <xdr:clientData/>
  </xdr:twoCellAnchor>
  <xdr:twoCellAnchor>
    <xdr:from>
      <xdr:col>13</xdr:col>
      <xdr:colOff>355413</xdr:colOff>
      <xdr:row>26</xdr:row>
      <xdr:rowOff>105710</xdr:rowOff>
    </xdr:from>
    <xdr:to>
      <xdr:col>13</xdr:col>
      <xdr:colOff>355413</xdr:colOff>
      <xdr:row>41</xdr:row>
      <xdr:rowOff>288178</xdr:rowOff>
    </xdr:to>
    <xdr:cxnSp macro="">
      <xdr:nvCxnSpPr>
        <xdr:cNvPr id="141" name="Прямая соединительная линия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CxnSpPr>
          <a:cxnSpLocks/>
        </xdr:cNvCxnSpPr>
      </xdr:nvCxnSpPr>
      <xdr:spPr>
        <a:xfrm>
          <a:off x="10451913" y="4251886"/>
          <a:ext cx="0" cy="2535704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4358</xdr:colOff>
      <xdr:row>32</xdr:row>
      <xdr:rowOff>103237</xdr:rowOff>
    </xdr:from>
    <xdr:to>
      <xdr:col>6</xdr:col>
      <xdr:colOff>316318</xdr:colOff>
      <xdr:row>34</xdr:row>
      <xdr:rowOff>67832</xdr:rowOff>
    </xdr:to>
    <xdr:sp macro="" textlink="">
      <xdr:nvSpPr>
        <xdr:cNvPr id="146" name="TextBox 145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3073525" y="5257320"/>
          <a:ext cx="925793" cy="2820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100">
              <a:solidFill>
                <a:schemeClr val="bg1"/>
              </a:solidFill>
            </a:rPr>
            <a:t>ПОЛУПРОМ</a:t>
          </a:r>
        </a:p>
      </xdr:txBody>
    </xdr:sp>
    <xdr:clientData/>
  </xdr:twoCellAnchor>
  <xdr:twoCellAnchor editAs="oneCell">
    <xdr:from>
      <xdr:col>13</xdr:col>
      <xdr:colOff>10584</xdr:colOff>
      <xdr:row>63</xdr:row>
      <xdr:rowOff>31751</xdr:rowOff>
    </xdr:from>
    <xdr:to>
      <xdr:col>17</xdr:col>
      <xdr:colOff>597634</xdr:colOff>
      <xdr:row>69</xdr:row>
      <xdr:rowOff>137582</xdr:rowOff>
    </xdr:to>
    <xdr:pic>
      <xdr:nvPicPr>
        <xdr:cNvPr id="2" name="Рисунок 11">
          <a:extLst>
            <a:ext uri="{FF2B5EF4-FFF2-40B4-BE49-F238E27FC236}">
              <a16:creationId xmlns:a16="http://schemas.microsoft.com/office/drawing/2014/main" id="{3237C51F-2BB6-4335-80F5-510C4FDC5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/>
      </xdr:blipFill>
      <xdr:spPr bwMode="auto">
        <a:xfrm>
          <a:off x="9704917" y="9355668"/>
          <a:ext cx="3042384" cy="10583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13607</xdr:rowOff>
    </xdr:from>
    <xdr:to>
      <xdr:col>12</xdr:col>
      <xdr:colOff>1616048</xdr:colOff>
      <xdr:row>3</xdr:row>
      <xdr:rowOff>1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4042" b="62837"/>
        <a:stretch/>
      </xdr:blipFill>
      <xdr:spPr>
        <a:xfrm>
          <a:off x="0" y="13607"/>
          <a:ext cx="17811750" cy="2217965"/>
        </a:xfrm>
        <a:prstGeom prst="rect">
          <a:avLst/>
        </a:prstGeom>
      </xdr:spPr>
    </xdr:pic>
    <xdr:clientData/>
  </xdr:twoCellAnchor>
  <xdr:twoCellAnchor>
    <xdr:from>
      <xdr:col>0</xdr:col>
      <xdr:colOff>290553</xdr:colOff>
      <xdr:row>1</xdr:row>
      <xdr:rowOff>206108</xdr:rowOff>
    </xdr:from>
    <xdr:to>
      <xdr:col>1</xdr:col>
      <xdr:colOff>2070188</xdr:colOff>
      <xdr:row>2</xdr:row>
      <xdr:rowOff>92529</xdr:rowOff>
    </xdr:to>
    <xdr:pic>
      <xdr:nvPicPr>
        <xdr:cNvPr id="4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0553" y="505465"/>
          <a:ext cx="2786564" cy="63481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531936</xdr:colOff>
      <xdr:row>14</xdr:row>
      <xdr:rowOff>90768</xdr:rowOff>
    </xdr:from>
    <xdr:to>
      <xdr:col>1</xdr:col>
      <xdr:colOff>1459568</xdr:colOff>
      <xdr:row>14</xdr:row>
      <xdr:rowOff>484664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465" y="13302503"/>
          <a:ext cx="927632" cy="393896"/>
        </a:xfrm>
        <a:prstGeom prst="rect">
          <a:avLst/>
        </a:prstGeom>
      </xdr:spPr>
    </xdr:pic>
    <xdr:clientData/>
  </xdr:twoCellAnchor>
  <xdr:twoCellAnchor>
    <xdr:from>
      <xdr:col>1</xdr:col>
      <xdr:colOff>2122713</xdr:colOff>
      <xdr:row>212</xdr:row>
      <xdr:rowOff>0</xdr:rowOff>
    </xdr:from>
    <xdr:to>
      <xdr:col>1</xdr:col>
      <xdr:colOff>2786584</xdr:colOff>
      <xdr:row>212</xdr:row>
      <xdr:rowOff>0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2713" y="32570057"/>
          <a:ext cx="663871" cy="865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2840691</xdr:colOff>
      <xdr:row>165</xdr:row>
      <xdr:rowOff>134470</xdr:rowOff>
    </xdr:from>
    <xdr:to>
      <xdr:col>1</xdr:col>
      <xdr:colOff>3452960</xdr:colOff>
      <xdr:row>168</xdr:row>
      <xdr:rowOff>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9220" y="50852294"/>
          <a:ext cx="612269" cy="806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2821642</xdr:colOff>
      <xdr:row>176</xdr:row>
      <xdr:rowOff>76196</xdr:rowOff>
    </xdr:from>
    <xdr:to>
      <xdr:col>1</xdr:col>
      <xdr:colOff>3441901</xdr:colOff>
      <xdr:row>178</xdr:row>
      <xdr:rowOff>272016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0171" y="54043725"/>
          <a:ext cx="620259" cy="800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2842220</xdr:colOff>
      <xdr:row>189</xdr:row>
      <xdr:rowOff>175220</xdr:rowOff>
    </xdr:from>
    <xdr:to>
      <xdr:col>1</xdr:col>
      <xdr:colOff>3454489</xdr:colOff>
      <xdr:row>193</xdr:row>
      <xdr:rowOff>176359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0749" y="46545161"/>
          <a:ext cx="612269" cy="763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2829563</xdr:colOff>
      <xdr:row>140</xdr:row>
      <xdr:rowOff>156882</xdr:rowOff>
    </xdr:from>
    <xdr:to>
      <xdr:col>1</xdr:col>
      <xdr:colOff>3441832</xdr:colOff>
      <xdr:row>143</xdr:row>
      <xdr:rowOff>214050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092" y="52712470"/>
          <a:ext cx="612269" cy="763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2815470</xdr:colOff>
      <xdr:row>153</xdr:row>
      <xdr:rowOff>106813</xdr:rowOff>
    </xdr:from>
    <xdr:to>
      <xdr:col>1</xdr:col>
      <xdr:colOff>3435729</xdr:colOff>
      <xdr:row>156</xdr:row>
      <xdr:rowOff>199021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3999" y="55138901"/>
          <a:ext cx="620259" cy="7981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112059</xdr:colOff>
      <xdr:row>8</xdr:row>
      <xdr:rowOff>67235</xdr:rowOff>
    </xdr:from>
    <xdr:to>
      <xdr:col>1</xdr:col>
      <xdr:colOff>3357549</xdr:colOff>
      <xdr:row>10</xdr:row>
      <xdr:rowOff>540497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91" t="14528" r="5709" b="15597"/>
        <a:stretch/>
      </xdr:blipFill>
      <xdr:spPr>
        <a:xfrm>
          <a:off x="1120588" y="2835088"/>
          <a:ext cx="3245490" cy="1571438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224119</xdr:colOff>
      <xdr:row>11</xdr:row>
      <xdr:rowOff>195168</xdr:rowOff>
    </xdr:from>
    <xdr:to>
      <xdr:col>1</xdr:col>
      <xdr:colOff>2028267</xdr:colOff>
      <xdr:row>13</xdr:row>
      <xdr:rowOff>257736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44" t="12997" r="6430" b="12980"/>
        <a:stretch/>
      </xdr:blipFill>
      <xdr:spPr>
        <a:xfrm>
          <a:off x="1232648" y="4341344"/>
          <a:ext cx="1804148" cy="1171951"/>
        </a:xfrm>
        <a:prstGeom prst="rect">
          <a:avLst/>
        </a:prstGeom>
      </xdr:spPr>
    </xdr:pic>
    <xdr:clientData/>
  </xdr:twoCellAnchor>
  <xdr:twoCellAnchor editAs="oneCell">
    <xdr:from>
      <xdr:col>1</xdr:col>
      <xdr:colOff>2454088</xdr:colOff>
      <xdr:row>11</xdr:row>
      <xdr:rowOff>224119</xdr:rowOff>
    </xdr:from>
    <xdr:to>
      <xdr:col>1</xdr:col>
      <xdr:colOff>2896124</xdr:colOff>
      <xdr:row>13</xdr:row>
      <xdr:rowOff>362698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788127">
          <a:off x="3462617" y="4639237"/>
          <a:ext cx="442036" cy="1236755"/>
        </a:xfrm>
        <a:prstGeom prst="rect">
          <a:avLst/>
        </a:prstGeom>
      </xdr:spPr>
    </xdr:pic>
    <xdr:clientData/>
  </xdr:twoCellAnchor>
  <xdr:twoCellAnchor editAs="oneCell">
    <xdr:from>
      <xdr:col>1</xdr:col>
      <xdr:colOff>291353</xdr:colOff>
      <xdr:row>26</xdr:row>
      <xdr:rowOff>67234</xdr:rowOff>
    </xdr:from>
    <xdr:to>
      <xdr:col>1</xdr:col>
      <xdr:colOff>3260912</xdr:colOff>
      <xdr:row>30</xdr:row>
      <xdr:rowOff>17734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46" t="14528" r="4844" b="14214"/>
        <a:stretch/>
      </xdr:blipFill>
      <xdr:spPr>
        <a:xfrm>
          <a:off x="1299882" y="10230969"/>
          <a:ext cx="2969559" cy="1474500"/>
        </a:xfrm>
        <a:prstGeom prst="rect">
          <a:avLst/>
        </a:prstGeom>
      </xdr:spPr>
    </xdr:pic>
    <xdr:clientData/>
  </xdr:twoCellAnchor>
  <xdr:twoCellAnchor editAs="oneCell">
    <xdr:from>
      <xdr:col>1</xdr:col>
      <xdr:colOff>183295</xdr:colOff>
      <xdr:row>30</xdr:row>
      <xdr:rowOff>120130</xdr:rowOff>
    </xdr:from>
    <xdr:to>
      <xdr:col>1</xdr:col>
      <xdr:colOff>1987442</xdr:colOff>
      <xdr:row>33</xdr:row>
      <xdr:rowOff>204910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07" t="20618" r="4844" b="20415"/>
        <a:stretch/>
      </xdr:blipFill>
      <xdr:spPr>
        <a:xfrm>
          <a:off x="1190224" y="9264130"/>
          <a:ext cx="1804147" cy="1227780"/>
        </a:xfrm>
        <a:prstGeom prst="rect">
          <a:avLst/>
        </a:prstGeom>
      </xdr:spPr>
    </xdr:pic>
    <xdr:clientData/>
  </xdr:twoCellAnchor>
  <xdr:twoCellAnchor editAs="oneCell">
    <xdr:from>
      <xdr:col>1</xdr:col>
      <xdr:colOff>2628615</xdr:colOff>
      <xdr:row>30</xdr:row>
      <xdr:rowOff>137422</xdr:rowOff>
    </xdr:from>
    <xdr:to>
      <xdr:col>1</xdr:col>
      <xdr:colOff>2877511</xdr:colOff>
      <xdr:row>33</xdr:row>
      <xdr:rowOff>227925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360" r="38870"/>
        <a:stretch/>
      </xdr:blipFill>
      <xdr:spPr>
        <a:xfrm rot="1512206">
          <a:off x="3635544" y="9281422"/>
          <a:ext cx="248896" cy="1233503"/>
        </a:xfrm>
        <a:prstGeom prst="rect">
          <a:avLst/>
        </a:prstGeom>
      </xdr:spPr>
    </xdr:pic>
    <xdr:clientData/>
  </xdr:twoCellAnchor>
  <xdr:twoCellAnchor editAs="oneCell">
    <xdr:from>
      <xdr:col>1</xdr:col>
      <xdr:colOff>212912</xdr:colOff>
      <xdr:row>15</xdr:row>
      <xdr:rowOff>56030</xdr:rowOff>
    </xdr:from>
    <xdr:to>
      <xdr:col>1</xdr:col>
      <xdr:colOff>3265769</xdr:colOff>
      <xdr:row>19</xdr:row>
      <xdr:rowOff>140034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76" t="9508" r="8017" b="11816"/>
        <a:stretch/>
      </xdr:blipFill>
      <xdr:spPr>
        <a:xfrm>
          <a:off x="1221441" y="12752295"/>
          <a:ext cx="3059207" cy="1242318"/>
        </a:xfrm>
        <a:prstGeom prst="rect">
          <a:avLst/>
        </a:prstGeom>
      </xdr:spPr>
    </xdr:pic>
    <xdr:clientData/>
  </xdr:twoCellAnchor>
  <xdr:twoCellAnchor editAs="oneCell">
    <xdr:from>
      <xdr:col>1</xdr:col>
      <xdr:colOff>112061</xdr:colOff>
      <xdr:row>20</xdr:row>
      <xdr:rowOff>26414</xdr:rowOff>
    </xdr:from>
    <xdr:to>
      <xdr:col>1</xdr:col>
      <xdr:colOff>1933568</xdr:colOff>
      <xdr:row>24</xdr:row>
      <xdr:rowOff>102239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20" t="9023" r="12918" b="9294"/>
        <a:stretch/>
      </xdr:blipFill>
      <xdr:spPr>
        <a:xfrm>
          <a:off x="1118990" y="12613021"/>
          <a:ext cx="1821507" cy="1218825"/>
        </a:xfrm>
        <a:prstGeom prst="rect">
          <a:avLst/>
        </a:prstGeom>
      </xdr:spPr>
    </xdr:pic>
    <xdr:clientData/>
  </xdr:twoCellAnchor>
  <xdr:twoCellAnchor editAs="oneCell">
    <xdr:from>
      <xdr:col>1</xdr:col>
      <xdr:colOff>124977</xdr:colOff>
      <xdr:row>35</xdr:row>
      <xdr:rowOff>67236</xdr:rowOff>
    </xdr:from>
    <xdr:to>
      <xdr:col>1</xdr:col>
      <xdr:colOff>3284414</xdr:colOff>
      <xdr:row>40</xdr:row>
      <xdr:rowOff>179294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91" t="14888" r="20993" b="16690"/>
        <a:stretch/>
      </xdr:blipFill>
      <xdr:spPr>
        <a:xfrm>
          <a:off x="1133506" y="15945971"/>
          <a:ext cx="3159437" cy="1568823"/>
        </a:xfrm>
        <a:prstGeom prst="rect">
          <a:avLst/>
        </a:prstGeom>
      </xdr:spPr>
    </xdr:pic>
    <xdr:clientData/>
  </xdr:twoCellAnchor>
  <xdr:twoCellAnchor editAs="oneCell">
    <xdr:from>
      <xdr:col>1</xdr:col>
      <xdr:colOff>123267</xdr:colOff>
      <xdr:row>40</xdr:row>
      <xdr:rowOff>260746</xdr:rowOff>
    </xdr:from>
    <xdr:to>
      <xdr:col>1</xdr:col>
      <xdr:colOff>1932269</xdr:colOff>
      <xdr:row>45</xdr:row>
      <xdr:rowOff>11206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84" t="20329" r="5277" b="21857"/>
        <a:stretch/>
      </xdr:blipFill>
      <xdr:spPr>
        <a:xfrm>
          <a:off x="1131796" y="17596246"/>
          <a:ext cx="1815352" cy="1207224"/>
        </a:xfrm>
        <a:prstGeom prst="rect">
          <a:avLst/>
        </a:prstGeom>
      </xdr:spPr>
    </xdr:pic>
    <xdr:clientData/>
  </xdr:twoCellAnchor>
  <xdr:twoCellAnchor editAs="oneCell">
    <xdr:from>
      <xdr:col>1</xdr:col>
      <xdr:colOff>2364441</xdr:colOff>
      <xdr:row>41</xdr:row>
      <xdr:rowOff>11206</xdr:rowOff>
    </xdr:from>
    <xdr:to>
      <xdr:col>1</xdr:col>
      <xdr:colOff>2762642</xdr:colOff>
      <xdr:row>44</xdr:row>
      <xdr:rowOff>257736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565" t="2022" r="30651" b="2320"/>
        <a:stretch/>
      </xdr:blipFill>
      <xdr:spPr>
        <a:xfrm rot="1896505">
          <a:off x="3372970" y="15094324"/>
          <a:ext cx="398201" cy="1120588"/>
        </a:xfrm>
        <a:prstGeom prst="rect">
          <a:avLst/>
        </a:prstGeom>
      </xdr:spPr>
    </xdr:pic>
    <xdr:clientData/>
  </xdr:twoCellAnchor>
  <xdr:twoCellAnchor editAs="oneCell">
    <xdr:from>
      <xdr:col>1</xdr:col>
      <xdr:colOff>123265</xdr:colOff>
      <xdr:row>69</xdr:row>
      <xdr:rowOff>179295</xdr:rowOff>
    </xdr:from>
    <xdr:to>
      <xdr:col>1</xdr:col>
      <xdr:colOff>1921061</xdr:colOff>
      <xdr:row>73</xdr:row>
      <xdr:rowOff>220910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21" t="8785" r="13350" b="9769"/>
        <a:stretch/>
      </xdr:blipFill>
      <xdr:spPr>
        <a:xfrm>
          <a:off x="1131794" y="25392530"/>
          <a:ext cx="1797796" cy="1207027"/>
        </a:xfrm>
        <a:prstGeom prst="rect">
          <a:avLst/>
        </a:prstGeom>
      </xdr:spPr>
    </xdr:pic>
    <xdr:clientData/>
  </xdr:twoCellAnchor>
  <xdr:twoCellAnchor editAs="oneCell">
    <xdr:from>
      <xdr:col>1</xdr:col>
      <xdr:colOff>98472</xdr:colOff>
      <xdr:row>77</xdr:row>
      <xdr:rowOff>34234</xdr:rowOff>
    </xdr:from>
    <xdr:to>
      <xdr:col>1</xdr:col>
      <xdr:colOff>3374339</xdr:colOff>
      <xdr:row>83</xdr:row>
      <xdr:rowOff>57448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8" t="11720" r="15369" b="16373"/>
        <a:stretch/>
      </xdr:blipFill>
      <xdr:spPr>
        <a:xfrm rot="234503">
          <a:off x="1107001" y="27768793"/>
          <a:ext cx="3275867" cy="1502390"/>
        </a:xfrm>
        <a:prstGeom prst="rect">
          <a:avLst/>
        </a:prstGeom>
      </xdr:spPr>
    </xdr:pic>
    <xdr:clientData/>
  </xdr:twoCellAnchor>
  <xdr:twoCellAnchor editAs="oneCell">
    <xdr:from>
      <xdr:col>1</xdr:col>
      <xdr:colOff>156883</xdr:colOff>
      <xdr:row>84</xdr:row>
      <xdr:rowOff>11206</xdr:rowOff>
    </xdr:from>
    <xdr:to>
      <xdr:col>1</xdr:col>
      <xdr:colOff>2005854</xdr:colOff>
      <xdr:row>88</xdr:row>
      <xdr:rowOff>235902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3" t="20760" r="5854" b="22578"/>
        <a:stretch/>
      </xdr:blipFill>
      <xdr:spPr>
        <a:xfrm>
          <a:off x="1165412" y="29471471"/>
          <a:ext cx="1848971" cy="1210812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2476502</xdr:colOff>
      <xdr:row>83</xdr:row>
      <xdr:rowOff>56030</xdr:rowOff>
    </xdr:from>
    <xdr:to>
      <xdr:col>1</xdr:col>
      <xdr:colOff>3009528</xdr:colOff>
      <xdr:row>88</xdr:row>
      <xdr:rowOff>200314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40" t="2830" r="15793" b="2830"/>
        <a:stretch/>
      </xdr:blipFill>
      <xdr:spPr>
        <a:xfrm rot="2146285">
          <a:off x="3485031" y="29269765"/>
          <a:ext cx="533026" cy="1376930"/>
        </a:xfrm>
        <a:prstGeom prst="rect">
          <a:avLst/>
        </a:prstGeom>
      </xdr:spPr>
    </xdr:pic>
    <xdr:clientData/>
  </xdr:twoCellAnchor>
  <xdr:twoCellAnchor editAs="oneCell">
    <xdr:from>
      <xdr:col>1</xdr:col>
      <xdr:colOff>112059</xdr:colOff>
      <xdr:row>121</xdr:row>
      <xdr:rowOff>75950</xdr:rowOff>
    </xdr:from>
    <xdr:to>
      <xdr:col>1</xdr:col>
      <xdr:colOff>2017059</xdr:colOff>
      <xdr:row>127</xdr:row>
      <xdr:rowOff>124634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89" t="13626" r="9458" b="12530"/>
        <a:stretch/>
      </xdr:blipFill>
      <xdr:spPr>
        <a:xfrm>
          <a:off x="1120588" y="35340862"/>
          <a:ext cx="1905000" cy="1185334"/>
        </a:xfrm>
        <a:prstGeom prst="rect">
          <a:avLst/>
        </a:prstGeom>
      </xdr:spPr>
    </xdr:pic>
    <xdr:clientData/>
  </xdr:twoCellAnchor>
  <xdr:twoCellAnchor editAs="oneCell">
    <xdr:from>
      <xdr:col>1</xdr:col>
      <xdr:colOff>212914</xdr:colOff>
      <xdr:row>114</xdr:row>
      <xdr:rowOff>37113</xdr:rowOff>
    </xdr:from>
    <xdr:to>
      <xdr:col>1</xdr:col>
      <xdr:colOff>3227296</xdr:colOff>
      <xdr:row>121</xdr:row>
      <xdr:rowOff>112058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51" t="10042" r="7728" b="14361"/>
        <a:stretch/>
      </xdr:blipFill>
      <xdr:spPr>
        <a:xfrm>
          <a:off x="1221443" y="38237966"/>
          <a:ext cx="3014382" cy="1408445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100853</xdr:colOff>
      <xdr:row>187</xdr:row>
      <xdr:rowOff>117278</xdr:rowOff>
    </xdr:from>
    <xdr:to>
      <xdr:col>1</xdr:col>
      <xdr:colOff>2012203</xdr:colOff>
      <xdr:row>193</xdr:row>
      <xdr:rowOff>159612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89" t="13626" r="9458" b="12530"/>
        <a:stretch/>
      </xdr:blipFill>
      <xdr:spPr>
        <a:xfrm>
          <a:off x="1109382" y="46106219"/>
          <a:ext cx="1905000" cy="1185334"/>
        </a:xfrm>
        <a:prstGeom prst="rect">
          <a:avLst/>
        </a:prstGeom>
      </xdr:spPr>
    </xdr:pic>
    <xdr:clientData/>
  </xdr:twoCellAnchor>
  <xdr:twoCellAnchor editAs="oneCell">
    <xdr:from>
      <xdr:col>1</xdr:col>
      <xdr:colOff>291355</xdr:colOff>
      <xdr:row>180</xdr:row>
      <xdr:rowOff>89647</xdr:rowOff>
    </xdr:from>
    <xdr:to>
      <xdr:col>1</xdr:col>
      <xdr:colOff>3305737</xdr:colOff>
      <xdr:row>187</xdr:row>
      <xdr:rowOff>164592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51" t="10042" r="7728" b="14361"/>
        <a:stretch/>
      </xdr:blipFill>
      <xdr:spPr>
        <a:xfrm>
          <a:off x="1299884" y="44745088"/>
          <a:ext cx="3014382" cy="1408445"/>
        </a:xfrm>
        <a:prstGeom prst="rect">
          <a:avLst/>
        </a:prstGeom>
      </xdr:spPr>
    </xdr:pic>
    <xdr:clientData/>
  </xdr:twoCellAnchor>
  <xdr:oneCellAnchor>
    <xdr:from>
      <xdr:col>1</xdr:col>
      <xdr:colOff>100853</xdr:colOff>
      <xdr:row>202</xdr:row>
      <xdr:rowOff>117278</xdr:rowOff>
    </xdr:from>
    <xdr:ext cx="1905000" cy="1185334"/>
    <xdr:pic>
      <xdr:nvPicPr>
        <xdr:cNvPr id="153" name="Рисунок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89" t="13626" r="9458" b="12530"/>
        <a:stretch/>
      </xdr:blipFill>
      <xdr:spPr>
        <a:xfrm>
          <a:off x="1109382" y="46106219"/>
          <a:ext cx="1905000" cy="1185334"/>
        </a:xfrm>
        <a:prstGeom prst="rect">
          <a:avLst/>
        </a:prstGeom>
      </xdr:spPr>
    </xdr:pic>
    <xdr:clientData/>
  </xdr:oneCellAnchor>
  <xdr:oneCellAnchor>
    <xdr:from>
      <xdr:col>1</xdr:col>
      <xdr:colOff>291355</xdr:colOff>
      <xdr:row>195</xdr:row>
      <xdr:rowOff>89647</xdr:rowOff>
    </xdr:from>
    <xdr:ext cx="3014382" cy="1408445"/>
    <xdr:pic>
      <xdr:nvPicPr>
        <xdr:cNvPr id="155" name="Рисунок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51" t="10042" r="7728" b="14361"/>
        <a:stretch/>
      </xdr:blipFill>
      <xdr:spPr>
        <a:xfrm>
          <a:off x="1299884" y="44745088"/>
          <a:ext cx="3014382" cy="1408445"/>
        </a:xfrm>
        <a:prstGeom prst="rect">
          <a:avLst/>
        </a:prstGeom>
      </xdr:spPr>
    </xdr:pic>
    <xdr:clientData/>
  </xdr:oneCellAnchor>
  <xdr:twoCellAnchor editAs="oneCell">
    <xdr:from>
      <xdr:col>1</xdr:col>
      <xdr:colOff>2812676</xdr:colOff>
      <xdr:row>204</xdr:row>
      <xdr:rowOff>134471</xdr:rowOff>
    </xdr:from>
    <xdr:to>
      <xdr:col>1</xdr:col>
      <xdr:colOff>3439285</xdr:colOff>
      <xdr:row>208</xdr:row>
      <xdr:rowOff>173409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1205" y="49361912"/>
          <a:ext cx="620259" cy="800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181089</xdr:colOff>
      <xdr:row>132</xdr:row>
      <xdr:rowOff>73033</xdr:rowOff>
    </xdr:from>
    <xdr:to>
      <xdr:col>1</xdr:col>
      <xdr:colOff>3283150</xdr:colOff>
      <xdr:row>138</xdr:row>
      <xdr:rowOff>86532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8" t="11720" r="15369" b="16373"/>
        <a:stretch/>
      </xdr:blipFill>
      <xdr:spPr>
        <a:xfrm rot="234503">
          <a:off x="1189618" y="42263180"/>
          <a:ext cx="3102061" cy="1425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153111</xdr:colOff>
      <xdr:row>138</xdr:row>
      <xdr:rowOff>212297</xdr:rowOff>
    </xdr:from>
    <xdr:to>
      <xdr:col>1</xdr:col>
      <xdr:colOff>1907382</xdr:colOff>
      <xdr:row>143</xdr:row>
      <xdr:rowOff>190501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3" t="20760" r="5854" b="22578"/>
        <a:stretch/>
      </xdr:blipFill>
      <xdr:spPr>
        <a:xfrm>
          <a:off x="1161640" y="52297238"/>
          <a:ext cx="1754271" cy="1154822"/>
        </a:xfrm>
        <a:prstGeom prst="rect">
          <a:avLst/>
        </a:prstGeom>
      </xdr:spPr>
    </xdr:pic>
    <xdr:clientData/>
  </xdr:twoCellAnchor>
  <xdr:twoCellAnchor editAs="oneCell">
    <xdr:from>
      <xdr:col>1</xdr:col>
      <xdr:colOff>2248122</xdr:colOff>
      <xdr:row>138</xdr:row>
      <xdr:rowOff>55414</xdr:rowOff>
    </xdr:from>
    <xdr:to>
      <xdr:col>1</xdr:col>
      <xdr:colOff>2754173</xdr:colOff>
      <xdr:row>143</xdr:row>
      <xdr:rowOff>178854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40" t="2830" r="15793" b="2830"/>
        <a:stretch/>
      </xdr:blipFill>
      <xdr:spPr>
        <a:xfrm>
          <a:off x="3256651" y="52140355"/>
          <a:ext cx="499701" cy="1306408"/>
        </a:xfrm>
        <a:prstGeom prst="rect">
          <a:avLst/>
        </a:prstGeom>
      </xdr:spPr>
    </xdr:pic>
    <xdr:clientData/>
  </xdr:twoCellAnchor>
  <xdr:twoCellAnchor editAs="oneCell">
    <xdr:from>
      <xdr:col>1</xdr:col>
      <xdr:colOff>162449</xdr:colOff>
      <xdr:row>144</xdr:row>
      <xdr:rowOff>156883</xdr:rowOff>
    </xdr:from>
    <xdr:to>
      <xdr:col>1</xdr:col>
      <xdr:colOff>3264510</xdr:colOff>
      <xdr:row>150</xdr:row>
      <xdr:rowOff>221556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8" t="11720" r="15369" b="16373"/>
        <a:stretch/>
      </xdr:blipFill>
      <xdr:spPr>
        <a:xfrm rot="234503">
          <a:off x="1170978" y="53653765"/>
          <a:ext cx="3102061" cy="1425441"/>
        </a:xfrm>
        <a:prstGeom prst="rect">
          <a:avLst/>
        </a:prstGeom>
      </xdr:spPr>
    </xdr:pic>
    <xdr:clientData/>
  </xdr:twoCellAnchor>
  <xdr:twoCellAnchor editAs="oneCell">
    <xdr:from>
      <xdr:col>1</xdr:col>
      <xdr:colOff>134471</xdr:colOff>
      <xdr:row>151</xdr:row>
      <xdr:rowOff>217706</xdr:rowOff>
    </xdr:from>
    <xdr:to>
      <xdr:col>1</xdr:col>
      <xdr:colOff>1888742</xdr:colOff>
      <xdr:row>156</xdr:row>
      <xdr:rowOff>202262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3" t="20760" r="5854" b="22578"/>
        <a:stretch/>
      </xdr:blipFill>
      <xdr:spPr>
        <a:xfrm>
          <a:off x="1143000" y="55317030"/>
          <a:ext cx="1754271" cy="1154822"/>
        </a:xfrm>
        <a:prstGeom prst="rect">
          <a:avLst/>
        </a:prstGeom>
      </xdr:spPr>
    </xdr:pic>
    <xdr:clientData/>
  </xdr:twoCellAnchor>
  <xdr:twoCellAnchor editAs="oneCell">
    <xdr:from>
      <xdr:col>1</xdr:col>
      <xdr:colOff>2229482</xdr:colOff>
      <xdr:row>151</xdr:row>
      <xdr:rowOff>60823</xdr:rowOff>
    </xdr:from>
    <xdr:to>
      <xdr:col>1</xdr:col>
      <xdr:colOff>2735533</xdr:colOff>
      <xdr:row>156</xdr:row>
      <xdr:rowOff>190615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40" t="2830" r="15793" b="2830"/>
        <a:stretch/>
      </xdr:blipFill>
      <xdr:spPr>
        <a:xfrm>
          <a:off x="3238011" y="55160147"/>
          <a:ext cx="499701" cy="1306408"/>
        </a:xfrm>
        <a:prstGeom prst="rect">
          <a:avLst/>
        </a:prstGeom>
      </xdr:spPr>
    </xdr:pic>
    <xdr:clientData/>
  </xdr:twoCellAnchor>
  <xdr:twoCellAnchor editAs="oneCell">
    <xdr:from>
      <xdr:col>1</xdr:col>
      <xdr:colOff>383021</xdr:colOff>
      <xdr:row>214</xdr:row>
      <xdr:rowOff>76560</xdr:rowOff>
    </xdr:from>
    <xdr:to>
      <xdr:col>1</xdr:col>
      <xdr:colOff>1595871</xdr:colOff>
      <xdr:row>218</xdr:row>
      <xdr:rowOff>42577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476" y="62577878"/>
          <a:ext cx="1212850" cy="728017"/>
        </a:xfrm>
        <a:prstGeom prst="rect">
          <a:avLst/>
        </a:prstGeom>
      </xdr:spPr>
    </xdr:pic>
    <xdr:clientData/>
  </xdr:twoCellAnchor>
  <xdr:twoCellAnchor editAs="oneCell">
    <xdr:from>
      <xdr:col>1</xdr:col>
      <xdr:colOff>1880518</xdr:colOff>
      <xdr:row>215</xdr:row>
      <xdr:rowOff>102161</xdr:rowOff>
    </xdr:from>
    <xdr:to>
      <xdr:col>1</xdr:col>
      <xdr:colOff>3078307</xdr:colOff>
      <xdr:row>219</xdr:row>
      <xdr:rowOff>158389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4973" y="62793979"/>
          <a:ext cx="1197789" cy="818228"/>
        </a:xfrm>
        <a:prstGeom prst="rect">
          <a:avLst/>
        </a:prstGeom>
      </xdr:spPr>
    </xdr:pic>
    <xdr:clientData/>
  </xdr:twoCellAnchor>
  <xdr:twoCellAnchor editAs="oneCell">
    <xdr:from>
      <xdr:col>1</xdr:col>
      <xdr:colOff>2398060</xdr:colOff>
      <xdr:row>19</xdr:row>
      <xdr:rowOff>266904</xdr:rowOff>
    </xdr:from>
    <xdr:to>
      <xdr:col>1</xdr:col>
      <xdr:colOff>2891119</xdr:colOff>
      <xdr:row>24</xdr:row>
      <xdr:rowOff>196858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11744">
          <a:off x="3406589" y="15047463"/>
          <a:ext cx="493059" cy="1372151"/>
        </a:xfrm>
        <a:prstGeom prst="rect">
          <a:avLst/>
        </a:prstGeom>
      </xdr:spPr>
    </xdr:pic>
    <xdr:clientData/>
  </xdr:twoCellAnchor>
  <xdr:oneCellAnchor>
    <xdr:from>
      <xdr:col>1</xdr:col>
      <xdr:colOff>217714</xdr:colOff>
      <xdr:row>46</xdr:row>
      <xdr:rowOff>40024</xdr:rowOff>
    </xdr:from>
    <xdr:ext cx="3091224" cy="1607870"/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28" t="11637" r="8449" b="13227"/>
        <a:stretch/>
      </xdr:blipFill>
      <xdr:spPr>
        <a:xfrm>
          <a:off x="1224643" y="17906203"/>
          <a:ext cx="3091224" cy="1607870"/>
        </a:xfrm>
        <a:prstGeom prst="rect">
          <a:avLst/>
        </a:prstGeom>
      </xdr:spPr>
    </xdr:pic>
    <xdr:clientData/>
  </xdr:oneCellAnchor>
  <xdr:oneCellAnchor>
    <xdr:from>
      <xdr:col>1</xdr:col>
      <xdr:colOff>125669</xdr:colOff>
      <xdr:row>51</xdr:row>
      <xdr:rowOff>103772</xdr:rowOff>
    </xdr:from>
    <xdr:ext cx="1792940" cy="1204578"/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76" t="9261" r="12774" b="8582"/>
        <a:stretch/>
      </xdr:blipFill>
      <xdr:spPr>
        <a:xfrm>
          <a:off x="1132598" y="19534772"/>
          <a:ext cx="1792940" cy="1204578"/>
        </a:xfrm>
        <a:prstGeom prst="rect">
          <a:avLst/>
        </a:prstGeom>
      </xdr:spPr>
    </xdr:pic>
    <xdr:clientData/>
  </xdr:oneCellAnchor>
  <xdr:twoCellAnchor editAs="oneCell">
    <xdr:from>
      <xdr:col>1</xdr:col>
      <xdr:colOff>2444485</xdr:colOff>
      <xdr:row>51</xdr:row>
      <xdr:rowOff>63234</xdr:rowOff>
    </xdr:from>
    <xdr:to>
      <xdr:col>1</xdr:col>
      <xdr:colOff>2937544</xdr:colOff>
      <xdr:row>55</xdr:row>
      <xdr:rowOff>179527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11744">
          <a:off x="3451414" y="19494234"/>
          <a:ext cx="493059" cy="1368150"/>
        </a:xfrm>
        <a:prstGeom prst="rect">
          <a:avLst/>
        </a:prstGeom>
      </xdr:spPr>
    </xdr:pic>
    <xdr:clientData/>
  </xdr:twoCellAnchor>
  <xdr:twoCellAnchor editAs="oneCell">
    <xdr:from>
      <xdr:col>1</xdr:col>
      <xdr:colOff>112059</xdr:colOff>
      <xdr:row>64</xdr:row>
      <xdr:rowOff>44824</xdr:rowOff>
    </xdr:from>
    <xdr:to>
      <xdr:col>1</xdr:col>
      <xdr:colOff>3269133</xdr:colOff>
      <xdr:row>69</xdr:row>
      <xdr:rowOff>145678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36" t="12845" r="7240" b="19270"/>
        <a:stretch/>
      </xdr:blipFill>
      <xdr:spPr>
        <a:xfrm>
          <a:off x="1120588" y="31006677"/>
          <a:ext cx="3157074" cy="1557618"/>
        </a:xfrm>
        <a:prstGeom prst="rect">
          <a:avLst/>
        </a:prstGeom>
      </xdr:spPr>
    </xdr:pic>
    <xdr:clientData/>
  </xdr:twoCellAnchor>
  <xdr:twoCellAnchor editAs="oneCell">
    <xdr:from>
      <xdr:col>1</xdr:col>
      <xdr:colOff>2375647</xdr:colOff>
      <xdr:row>69</xdr:row>
      <xdr:rowOff>123265</xdr:rowOff>
    </xdr:from>
    <xdr:to>
      <xdr:col>1</xdr:col>
      <xdr:colOff>2868706</xdr:colOff>
      <xdr:row>74</xdr:row>
      <xdr:rowOff>38651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11744">
          <a:off x="3384176" y="25336500"/>
          <a:ext cx="493059" cy="1372151"/>
        </a:xfrm>
        <a:prstGeom prst="rect">
          <a:avLst/>
        </a:prstGeom>
      </xdr:spPr>
    </xdr:pic>
    <xdr:clientData/>
  </xdr:twoCellAnchor>
  <xdr:twoCellAnchor editAs="oneCell">
    <xdr:from>
      <xdr:col>1</xdr:col>
      <xdr:colOff>235324</xdr:colOff>
      <xdr:row>57</xdr:row>
      <xdr:rowOff>78441</xdr:rowOff>
    </xdr:from>
    <xdr:to>
      <xdr:col>1</xdr:col>
      <xdr:colOff>3149889</xdr:colOff>
      <xdr:row>60</xdr:row>
      <xdr:rowOff>190499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24" t="11645" r="7304" b="11826"/>
        <a:stretch/>
      </xdr:blipFill>
      <xdr:spPr>
        <a:xfrm>
          <a:off x="1243853" y="27633706"/>
          <a:ext cx="2914565" cy="1557617"/>
        </a:xfrm>
        <a:prstGeom prst="rect">
          <a:avLst/>
        </a:prstGeom>
      </xdr:spPr>
    </xdr:pic>
    <xdr:clientData/>
  </xdr:twoCellAnchor>
  <xdr:twoCellAnchor editAs="oneCell">
    <xdr:from>
      <xdr:col>1</xdr:col>
      <xdr:colOff>56030</xdr:colOff>
      <xdr:row>60</xdr:row>
      <xdr:rowOff>101373</xdr:rowOff>
    </xdr:from>
    <xdr:to>
      <xdr:col>1</xdr:col>
      <xdr:colOff>2073089</xdr:colOff>
      <xdr:row>62</xdr:row>
      <xdr:rowOff>480651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59" y="29102197"/>
          <a:ext cx="2017059" cy="1342984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2409265</xdr:colOff>
      <xdr:row>60</xdr:row>
      <xdr:rowOff>212912</xdr:rowOff>
    </xdr:from>
    <xdr:to>
      <xdr:col>1</xdr:col>
      <xdr:colOff>2851301</xdr:colOff>
      <xdr:row>63</xdr:row>
      <xdr:rowOff>4109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06091">
          <a:off x="3417794" y="22030765"/>
          <a:ext cx="442036" cy="1236755"/>
        </a:xfrm>
        <a:prstGeom prst="rect">
          <a:avLst/>
        </a:prstGeom>
      </xdr:spPr>
    </xdr:pic>
    <xdr:clientData/>
  </xdr:twoCellAnchor>
  <xdr:twoCellAnchor editAs="oneCell">
    <xdr:from>
      <xdr:col>1</xdr:col>
      <xdr:colOff>2375648</xdr:colOff>
      <xdr:row>121</xdr:row>
      <xdr:rowOff>44824</xdr:rowOff>
    </xdr:from>
    <xdr:to>
      <xdr:col>1</xdr:col>
      <xdr:colOff>2868707</xdr:colOff>
      <xdr:row>128</xdr:row>
      <xdr:rowOff>83475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87482">
          <a:off x="3384177" y="35634706"/>
          <a:ext cx="493059" cy="1372151"/>
        </a:xfrm>
        <a:prstGeom prst="rect">
          <a:avLst/>
        </a:prstGeom>
      </xdr:spPr>
    </xdr:pic>
    <xdr:clientData/>
  </xdr:twoCellAnchor>
  <xdr:twoCellAnchor editAs="oneCell">
    <xdr:from>
      <xdr:col>1</xdr:col>
      <xdr:colOff>291352</xdr:colOff>
      <xdr:row>103</xdr:row>
      <xdr:rowOff>112059</xdr:rowOff>
    </xdr:from>
    <xdr:to>
      <xdr:col>1</xdr:col>
      <xdr:colOff>3092823</xdr:colOff>
      <xdr:row>108</xdr:row>
      <xdr:rowOff>113659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6" t="11357" r="8513" b="12383"/>
        <a:stretch/>
      </xdr:blipFill>
      <xdr:spPr>
        <a:xfrm>
          <a:off x="1299881" y="31298030"/>
          <a:ext cx="2801471" cy="1514394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100853</xdr:colOff>
      <xdr:row>108</xdr:row>
      <xdr:rowOff>123265</xdr:rowOff>
    </xdr:from>
    <xdr:to>
      <xdr:col>1</xdr:col>
      <xdr:colOff>2353236</xdr:colOff>
      <xdr:row>112</xdr:row>
      <xdr:rowOff>268941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8" t="6656" b="6390"/>
        <a:stretch/>
      </xdr:blipFill>
      <xdr:spPr>
        <a:xfrm>
          <a:off x="1109382" y="32822030"/>
          <a:ext cx="2252383" cy="1355911"/>
        </a:xfrm>
        <a:prstGeom prst="rect">
          <a:avLst/>
        </a:prstGeom>
      </xdr:spPr>
    </xdr:pic>
    <xdr:clientData/>
  </xdr:twoCellAnchor>
  <xdr:twoCellAnchor editAs="oneCell">
    <xdr:from>
      <xdr:col>1</xdr:col>
      <xdr:colOff>2532530</xdr:colOff>
      <xdr:row>108</xdr:row>
      <xdr:rowOff>190499</xdr:rowOff>
    </xdr:from>
    <xdr:to>
      <xdr:col>1</xdr:col>
      <xdr:colOff>2974566</xdr:colOff>
      <xdr:row>112</xdr:row>
      <xdr:rowOff>217019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80081">
          <a:off x="3541059" y="36385499"/>
          <a:ext cx="442036" cy="1236755"/>
        </a:xfrm>
        <a:prstGeom prst="rect">
          <a:avLst/>
        </a:prstGeom>
      </xdr:spPr>
    </xdr:pic>
    <xdr:clientData/>
  </xdr:twoCellAnchor>
  <xdr:oneCellAnchor>
    <xdr:from>
      <xdr:col>1</xdr:col>
      <xdr:colOff>156882</xdr:colOff>
      <xdr:row>96</xdr:row>
      <xdr:rowOff>139339</xdr:rowOff>
    </xdr:from>
    <xdr:ext cx="1804147" cy="1227780"/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07" t="20618" r="4844" b="20415"/>
        <a:stretch/>
      </xdr:blipFill>
      <xdr:spPr>
        <a:xfrm>
          <a:off x="1165411" y="32849310"/>
          <a:ext cx="1804147" cy="1227780"/>
        </a:xfrm>
        <a:prstGeom prst="rect">
          <a:avLst/>
        </a:prstGeom>
      </xdr:spPr>
    </xdr:pic>
    <xdr:clientData/>
  </xdr:oneCellAnchor>
  <xdr:twoCellAnchor editAs="oneCell">
    <xdr:from>
      <xdr:col>1</xdr:col>
      <xdr:colOff>168089</xdr:colOff>
      <xdr:row>90</xdr:row>
      <xdr:rowOff>67236</xdr:rowOff>
    </xdr:from>
    <xdr:to>
      <xdr:col>1</xdr:col>
      <xdr:colOff>3227295</xdr:colOff>
      <xdr:row>96</xdr:row>
      <xdr:rowOff>103453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31" t="14840" r="5574" b="14886"/>
        <a:stretch/>
      </xdr:blipFill>
      <xdr:spPr>
        <a:xfrm>
          <a:off x="1176618" y="31298030"/>
          <a:ext cx="3059206" cy="1515394"/>
        </a:xfrm>
        <a:prstGeom prst="rect">
          <a:avLst/>
        </a:prstGeom>
      </xdr:spPr>
    </xdr:pic>
    <xdr:clientData/>
  </xdr:twoCellAnchor>
  <xdr:twoCellAnchor editAs="oneCell">
    <xdr:from>
      <xdr:col>1</xdr:col>
      <xdr:colOff>2386854</xdr:colOff>
      <xdr:row>96</xdr:row>
      <xdr:rowOff>96335</xdr:rowOff>
    </xdr:from>
    <xdr:to>
      <xdr:col>1</xdr:col>
      <xdr:colOff>2935942</xdr:colOff>
      <xdr:row>102</xdr:row>
      <xdr:rowOff>39669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51354">
          <a:off x="3395383" y="32806306"/>
          <a:ext cx="549088" cy="1422509"/>
        </a:xfrm>
        <a:prstGeom prst="rect">
          <a:avLst/>
        </a:prstGeom>
      </xdr:spPr>
    </xdr:pic>
    <xdr:clientData/>
  </xdr:twoCellAnchor>
  <xdr:twoCellAnchor editAs="oneCell">
    <xdr:from>
      <xdr:col>1</xdr:col>
      <xdr:colOff>268940</xdr:colOff>
      <xdr:row>158</xdr:row>
      <xdr:rowOff>56030</xdr:rowOff>
    </xdr:from>
    <xdr:to>
      <xdr:col>1</xdr:col>
      <xdr:colOff>3070411</xdr:colOff>
      <xdr:row>163</xdr:row>
      <xdr:rowOff>1601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6" t="11357" r="8513" b="12383"/>
        <a:stretch/>
      </xdr:blipFill>
      <xdr:spPr>
        <a:xfrm>
          <a:off x="1277469" y="48577501"/>
          <a:ext cx="2801471" cy="1514394"/>
        </a:xfrm>
        <a:prstGeom prst="rect">
          <a:avLst/>
        </a:prstGeom>
      </xdr:spPr>
    </xdr:pic>
    <xdr:clientData/>
  </xdr:twoCellAnchor>
  <xdr:twoCellAnchor editAs="oneCell">
    <xdr:from>
      <xdr:col>1</xdr:col>
      <xdr:colOff>145677</xdr:colOff>
      <xdr:row>163</xdr:row>
      <xdr:rowOff>100854</xdr:rowOff>
    </xdr:from>
    <xdr:to>
      <xdr:col>1</xdr:col>
      <xdr:colOff>2398060</xdr:colOff>
      <xdr:row>167</xdr:row>
      <xdr:rowOff>201706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8" t="6656" b="6390"/>
        <a:stretch/>
      </xdr:blipFill>
      <xdr:spPr>
        <a:xfrm>
          <a:off x="1154206" y="50191148"/>
          <a:ext cx="2252383" cy="1355911"/>
        </a:xfrm>
        <a:prstGeom prst="rect">
          <a:avLst/>
        </a:prstGeom>
      </xdr:spPr>
    </xdr:pic>
    <xdr:clientData/>
  </xdr:twoCellAnchor>
  <xdr:twoCellAnchor editAs="oneCell">
    <xdr:from>
      <xdr:col>1</xdr:col>
      <xdr:colOff>2588558</xdr:colOff>
      <xdr:row>162</xdr:row>
      <xdr:rowOff>257736</xdr:rowOff>
    </xdr:from>
    <xdr:to>
      <xdr:col>1</xdr:col>
      <xdr:colOff>3030594</xdr:colOff>
      <xdr:row>166</xdr:row>
      <xdr:rowOff>239433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80081">
          <a:off x="3597087" y="50034265"/>
          <a:ext cx="442036" cy="1236755"/>
        </a:xfrm>
        <a:prstGeom prst="rect">
          <a:avLst/>
        </a:prstGeom>
      </xdr:spPr>
    </xdr:pic>
    <xdr:clientData/>
  </xdr:twoCellAnchor>
  <xdr:twoCellAnchor editAs="oneCell">
    <xdr:from>
      <xdr:col>1</xdr:col>
      <xdr:colOff>168087</xdr:colOff>
      <xdr:row>169</xdr:row>
      <xdr:rowOff>44824</xdr:rowOff>
    </xdr:from>
    <xdr:to>
      <xdr:col>1</xdr:col>
      <xdr:colOff>2969558</xdr:colOff>
      <xdr:row>174</xdr:row>
      <xdr:rowOff>46424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6" t="11357" r="8513" b="12383"/>
        <a:stretch/>
      </xdr:blipFill>
      <xdr:spPr>
        <a:xfrm>
          <a:off x="1176616" y="51894442"/>
          <a:ext cx="2801471" cy="1514394"/>
        </a:xfrm>
        <a:prstGeom prst="rect">
          <a:avLst/>
        </a:prstGeom>
      </xdr:spPr>
    </xdr:pic>
    <xdr:clientData/>
  </xdr:twoCellAnchor>
  <xdr:twoCellAnchor editAs="oneCell">
    <xdr:from>
      <xdr:col>1</xdr:col>
      <xdr:colOff>44824</xdr:colOff>
      <xdr:row>174</xdr:row>
      <xdr:rowOff>145677</xdr:rowOff>
    </xdr:from>
    <xdr:to>
      <xdr:col>1</xdr:col>
      <xdr:colOff>2297207</xdr:colOff>
      <xdr:row>178</xdr:row>
      <xdr:rowOff>291353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8" t="6656" b="6390"/>
        <a:stretch/>
      </xdr:blipFill>
      <xdr:spPr>
        <a:xfrm>
          <a:off x="1053353" y="53508089"/>
          <a:ext cx="2252383" cy="1355911"/>
        </a:xfrm>
        <a:prstGeom prst="rect">
          <a:avLst/>
        </a:prstGeom>
      </xdr:spPr>
    </xdr:pic>
    <xdr:clientData/>
  </xdr:twoCellAnchor>
  <xdr:twoCellAnchor editAs="oneCell">
    <xdr:from>
      <xdr:col>1</xdr:col>
      <xdr:colOff>2487705</xdr:colOff>
      <xdr:row>173</xdr:row>
      <xdr:rowOff>291353</xdr:rowOff>
    </xdr:from>
    <xdr:to>
      <xdr:col>1</xdr:col>
      <xdr:colOff>2929741</xdr:colOff>
      <xdr:row>178</xdr:row>
      <xdr:rowOff>15314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80081">
          <a:off x="3496234" y="53351206"/>
          <a:ext cx="442036" cy="1236755"/>
        </a:xfrm>
        <a:prstGeom prst="rect">
          <a:avLst/>
        </a:prstGeom>
      </xdr:spPr>
    </xdr:pic>
    <xdr:clientData/>
  </xdr:twoCellAnchor>
  <xdr:twoCellAnchor editAs="oneCell">
    <xdr:from>
      <xdr:col>1</xdr:col>
      <xdr:colOff>2270489</xdr:colOff>
      <xdr:row>187</xdr:row>
      <xdr:rowOff>132794</xdr:rowOff>
    </xdr:from>
    <xdr:to>
      <xdr:col>1</xdr:col>
      <xdr:colOff>2717679</xdr:colOff>
      <xdr:row>194</xdr:row>
      <xdr:rowOff>43795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87482">
          <a:off x="3279018" y="56834559"/>
          <a:ext cx="447190" cy="1244501"/>
        </a:xfrm>
        <a:prstGeom prst="rect">
          <a:avLst/>
        </a:prstGeom>
      </xdr:spPr>
    </xdr:pic>
    <xdr:clientData/>
  </xdr:twoCellAnchor>
  <xdr:twoCellAnchor editAs="oneCell">
    <xdr:from>
      <xdr:col>1</xdr:col>
      <xdr:colOff>2252382</xdr:colOff>
      <xdr:row>202</xdr:row>
      <xdr:rowOff>123264</xdr:rowOff>
    </xdr:from>
    <xdr:to>
      <xdr:col>1</xdr:col>
      <xdr:colOff>2699572</xdr:colOff>
      <xdr:row>209</xdr:row>
      <xdr:rowOff>34265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87482">
          <a:off x="3260911" y="59682529"/>
          <a:ext cx="447190" cy="1244501"/>
        </a:xfrm>
        <a:prstGeom prst="rect">
          <a:avLst/>
        </a:prstGeom>
      </xdr:spPr>
    </xdr:pic>
    <xdr:clientData/>
  </xdr:twoCellAnchor>
  <xdr:oneCellAnchor>
    <xdr:from>
      <xdr:col>1</xdr:col>
      <xdr:colOff>1265465</xdr:colOff>
      <xdr:row>1</xdr:row>
      <xdr:rowOff>598712</xdr:rowOff>
    </xdr:from>
    <xdr:ext cx="12388007" cy="953338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272394" y="898069"/>
          <a:ext cx="12388007" cy="9533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5500"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rPr>
            <a:t>	СПЛИТ-СИСТЕМЫ НАСТЕННОГО ТИПА</a:t>
          </a:r>
        </a:p>
      </xdr:txBody>
    </xdr:sp>
    <xdr:clientData/>
  </xdr:oneCellAnchor>
  <xdr:oneCellAnchor>
    <xdr:from>
      <xdr:col>0</xdr:col>
      <xdr:colOff>0</xdr:colOff>
      <xdr:row>2</xdr:row>
      <xdr:rowOff>925286</xdr:rowOff>
    </xdr:from>
    <xdr:ext cx="4068536" cy="28020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0" y="1973036"/>
          <a:ext cx="406853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solidFill>
                <a:schemeClr val="bg1"/>
              </a:solidFill>
            </a:rPr>
            <a:t>КАЖДЫЙ КОНДИЦИОНЕР ЗАСТРАХОВАН  до 15 000 000 руб.</a:t>
          </a:r>
        </a:p>
      </xdr:txBody>
    </xdr:sp>
    <xdr:clientData/>
  </xdr:oneCellAnchor>
  <xdr:twoCellAnchor editAs="oneCell">
    <xdr:from>
      <xdr:col>11</xdr:col>
      <xdr:colOff>1109601</xdr:colOff>
      <xdr:row>0</xdr:row>
      <xdr:rowOff>145679</xdr:rowOff>
    </xdr:from>
    <xdr:to>
      <xdr:col>12</xdr:col>
      <xdr:colOff>106457</xdr:colOff>
      <xdr:row>1</xdr:row>
      <xdr:rowOff>421902</xdr:rowOff>
    </xdr:to>
    <xdr:pic>
      <xdr:nvPicPr>
        <xdr:cNvPr id="69" name="Picture 5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2"/>
        <a:srcRect t="39562" r="74248" b="-2907"/>
        <a:stretch/>
      </xdr:blipFill>
      <xdr:spPr bwMode="auto">
        <a:xfrm>
          <a:off x="15778101" y="145679"/>
          <a:ext cx="509650" cy="567576"/>
        </a:xfrm>
        <a:prstGeom prst="rect">
          <a:avLst/>
        </a:prstGeom>
        <a:noFill/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12</xdr:col>
      <xdr:colOff>295675</xdr:colOff>
      <xdr:row>0</xdr:row>
      <xdr:rowOff>162007</xdr:rowOff>
    </xdr:from>
    <xdr:ext cx="1507671" cy="593239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/>
      </xdr:nvSpPr>
      <xdr:spPr>
        <a:xfrm>
          <a:off x="16331293" y="162007"/>
          <a:ext cx="1507671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600">
              <a:solidFill>
                <a:srgbClr val="384F5F"/>
              </a:solidFill>
            </a:rPr>
            <a:t>Разработано</a:t>
          </a:r>
        </a:p>
        <a:p>
          <a:r>
            <a:rPr lang="ru-RU" sz="1600">
              <a:solidFill>
                <a:srgbClr val="384F5F"/>
              </a:solidFill>
            </a:rPr>
            <a:t>в</a:t>
          </a:r>
          <a:r>
            <a:rPr lang="ru-RU" sz="1600" baseline="0">
              <a:solidFill>
                <a:srgbClr val="384F5F"/>
              </a:solidFill>
            </a:rPr>
            <a:t> Швейцарии</a:t>
          </a:r>
          <a:endParaRPr lang="ru-RU" sz="1600">
            <a:solidFill>
              <a:srgbClr val="384F5F"/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2738211</xdr:colOff>
      <xdr:row>59</xdr:row>
      <xdr:rowOff>242171</xdr:rowOff>
    </xdr:from>
    <xdr:ext cx="618516" cy="628923"/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5140" y="17400778"/>
          <a:ext cx="618516" cy="628923"/>
        </a:xfrm>
        <a:prstGeom prst="rect">
          <a:avLst/>
        </a:prstGeom>
      </xdr:spPr>
    </xdr:pic>
    <xdr:clientData/>
  </xdr:oneCellAnchor>
  <xdr:oneCellAnchor>
    <xdr:from>
      <xdr:col>1</xdr:col>
      <xdr:colOff>2610984</xdr:colOff>
      <xdr:row>50</xdr:row>
      <xdr:rowOff>117555</xdr:rowOff>
    </xdr:from>
    <xdr:ext cx="618516" cy="628923"/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7913" y="14391448"/>
          <a:ext cx="618516" cy="628923"/>
        </a:xfrm>
        <a:prstGeom prst="rect">
          <a:avLst/>
        </a:prstGeom>
      </xdr:spPr>
    </xdr:pic>
    <xdr:clientData/>
  </xdr:oneCellAnchor>
  <xdr:oneCellAnchor>
    <xdr:from>
      <xdr:col>1</xdr:col>
      <xdr:colOff>2771477</xdr:colOff>
      <xdr:row>28</xdr:row>
      <xdr:rowOff>13025</xdr:rowOff>
    </xdr:from>
    <xdr:ext cx="618516" cy="628923"/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5035" y="7852833"/>
          <a:ext cx="618516" cy="628923"/>
        </a:xfrm>
        <a:prstGeom prst="rect">
          <a:avLst/>
        </a:prstGeom>
      </xdr:spPr>
    </xdr:pic>
    <xdr:clientData/>
  </xdr:oneCellAnchor>
  <xdr:twoCellAnchor editAs="oneCell">
    <xdr:from>
      <xdr:col>1</xdr:col>
      <xdr:colOff>125669</xdr:colOff>
      <xdr:row>6</xdr:row>
      <xdr:rowOff>36634</xdr:rowOff>
    </xdr:from>
    <xdr:to>
      <xdr:col>1</xdr:col>
      <xdr:colOff>3230905</xdr:colOff>
      <xdr:row>12</xdr:row>
      <xdr:rowOff>66785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8" t="11720" r="15369" b="16373"/>
        <a:stretch/>
      </xdr:blipFill>
      <xdr:spPr>
        <a:xfrm rot="234503">
          <a:off x="1139227" y="2393461"/>
          <a:ext cx="3102061" cy="1425441"/>
        </a:xfrm>
        <a:prstGeom prst="rect">
          <a:avLst/>
        </a:prstGeom>
      </xdr:spPr>
    </xdr:pic>
    <xdr:clientData/>
  </xdr:twoCellAnchor>
  <xdr:twoCellAnchor editAs="oneCell">
    <xdr:from>
      <xdr:col>1</xdr:col>
      <xdr:colOff>170963</xdr:colOff>
      <xdr:row>12</xdr:row>
      <xdr:rowOff>197880</xdr:rowOff>
    </xdr:from>
    <xdr:to>
      <xdr:col>1</xdr:col>
      <xdr:colOff>1925234</xdr:colOff>
      <xdr:row>17</xdr:row>
      <xdr:rowOff>192606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3" t="20760" r="5854" b="22578"/>
        <a:stretch/>
      </xdr:blipFill>
      <xdr:spPr>
        <a:xfrm>
          <a:off x="1184521" y="3946822"/>
          <a:ext cx="1754271" cy="1154822"/>
        </a:xfrm>
        <a:prstGeom prst="rect">
          <a:avLst/>
        </a:prstGeom>
      </xdr:spPr>
    </xdr:pic>
    <xdr:clientData/>
  </xdr:twoCellAnchor>
  <xdr:oneCellAnchor>
    <xdr:from>
      <xdr:col>1</xdr:col>
      <xdr:colOff>2747055</xdr:colOff>
      <xdr:row>14</xdr:row>
      <xdr:rowOff>196198</xdr:rowOff>
    </xdr:from>
    <xdr:ext cx="618516" cy="628923"/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613" y="4409179"/>
          <a:ext cx="618516" cy="628923"/>
        </a:xfrm>
        <a:prstGeom prst="rect">
          <a:avLst/>
        </a:prstGeom>
      </xdr:spPr>
    </xdr:pic>
    <xdr:clientData/>
  </xdr:oneCellAnchor>
  <xdr:twoCellAnchor editAs="oneCell">
    <xdr:from>
      <xdr:col>1</xdr:col>
      <xdr:colOff>73269</xdr:colOff>
      <xdr:row>18</xdr:row>
      <xdr:rowOff>427405</xdr:rowOff>
    </xdr:from>
    <xdr:to>
      <xdr:col>1</xdr:col>
      <xdr:colOff>3172155</xdr:colOff>
      <xdr:row>25</xdr:row>
      <xdr:rowOff>30153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8" t="11720" r="15369" b="16373"/>
        <a:stretch/>
      </xdr:blipFill>
      <xdr:spPr>
        <a:xfrm rot="234503">
          <a:off x="1086827" y="5568463"/>
          <a:ext cx="3102061" cy="1425441"/>
        </a:xfrm>
        <a:prstGeom prst="rect">
          <a:avLst/>
        </a:prstGeom>
      </xdr:spPr>
    </xdr:pic>
    <xdr:clientData/>
  </xdr:twoCellAnchor>
  <xdr:twoCellAnchor editAs="oneCell">
    <xdr:from>
      <xdr:col>1</xdr:col>
      <xdr:colOff>167410</xdr:colOff>
      <xdr:row>25</xdr:row>
      <xdr:rowOff>63554</xdr:rowOff>
    </xdr:from>
    <xdr:to>
      <xdr:col>1</xdr:col>
      <xdr:colOff>1921681</xdr:colOff>
      <xdr:row>30</xdr:row>
      <xdr:rowOff>122512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3" t="20760" r="5854" b="22578"/>
        <a:stretch/>
      </xdr:blipFill>
      <xdr:spPr>
        <a:xfrm>
          <a:off x="1180968" y="6950862"/>
          <a:ext cx="1754271" cy="1154822"/>
        </a:xfrm>
        <a:prstGeom prst="rect">
          <a:avLst/>
        </a:prstGeom>
      </xdr:spPr>
    </xdr:pic>
    <xdr:clientData/>
  </xdr:twoCellAnchor>
  <xdr:oneCellAnchor>
    <xdr:from>
      <xdr:col>1</xdr:col>
      <xdr:colOff>2771477</xdr:colOff>
      <xdr:row>41</xdr:row>
      <xdr:rowOff>13025</xdr:rowOff>
    </xdr:from>
    <xdr:ext cx="618516" cy="628923"/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5035" y="7633025"/>
          <a:ext cx="618516" cy="628923"/>
        </a:xfrm>
        <a:prstGeom prst="rect">
          <a:avLst/>
        </a:prstGeom>
      </xdr:spPr>
    </xdr:pic>
    <xdr:clientData/>
  </xdr:oneCellAnchor>
  <xdr:oneCellAnchor>
    <xdr:from>
      <xdr:col>1</xdr:col>
      <xdr:colOff>73269</xdr:colOff>
      <xdr:row>31</xdr:row>
      <xdr:rowOff>427405</xdr:rowOff>
    </xdr:from>
    <xdr:ext cx="3102061" cy="1425441"/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8" t="11720" r="15369" b="16373"/>
        <a:stretch/>
      </xdr:blipFill>
      <xdr:spPr>
        <a:xfrm rot="234503">
          <a:off x="1086827" y="5568463"/>
          <a:ext cx="3102061" cy="1425441"/>
        </a:xfrm>
        <a:prstGeom prst="rect">
          <a:avLst/>
        </a:prstGeom>
      </xdr:spPr>
    </xdr:pic>
    <xdr:clientData/>
  </xdr:oneCellAnchor>
  <xdr:oneCellAnchor>
    <xdr:from>
      <xdr:col>1</xdr:col>
      <xdr:colOff>167410</xdr:colOff>
      <xdr:row>38</xdr:row>
      <xdr:rowOff>63554</xdr:rowOff>
    </xdr:from>
    <xdr:ext cx="1754271" cy="1154822"/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3" t="20760" r="5854" b="22578"/>
        <a:stretch/>
      </xdr:blipFill>
      <xdr:spPr>
        <a:xfrm>
          <a:off x="1180968" y="7024131"/>
          <a:ext cx="1754271" cy="1154822"/>
        </a:xfrm>
        <a:prstGeom prst="rect">
          <a:avLst/>
        </a:prstGeom>
      </xdr:spPr>
    </xdr:pic>
    <xdr:clientData/>
  </xdr:oneCellAnchor>
  <xdr:oneCellAnchor>
    <xdr:from>
      <xdr:col>1</xdr:col>
      <xdr:colOff>2611665</xdr:colOff>
      <xdr:row>68</xdr:row>
      <xdr:rowOff>229926</xdr:rowOff>
    </xdr:from>
    <xdr:ext cx="618516" cy="628923"/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8594" y="20273247"/>
          <a:ext cx="618516" cy="628923"/>
        </a:xfrm>
        <a:prstGeom prst="rect">
          <a:avLst/>
        </a:prstGeom>
      </xdr:spPr>
    </xdr:pic>
    <xdr:clientData/>
  </xdr:oneCellAnchor>
  <xdr:oneCellAnchor>
    <xdr:from>
      <xdr:col>1</xdr:col>
      <xdr:colOff>2752534</xdr:colOff>
      <xdr:row>26</xdr:row>
      <xdr:rowOff>26485</xdr:rowOff>
    </xdr:from>
    <xdr:ext cx="590931" cy="468013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762184" y="7151185"/>
          <a:ext cx="590931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-30</a:t>
          </a:r>
          <a:endParaRPr lang="ru-RU" sz="2400" b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2743199</xdr:colOff>
      <xdr:row>39</xdr:row>
      <xdr:rowOff>9525</xdr:rowOff>
    </xdr:from>
    <xdr:ext cx="590932" cy="468013"/>
    <xdr:sp macro="" textlink="">
      <xdr:nvSpPr>
        <xdr:cNvPr id="73" name="Прямоугольник 7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/>
      </xdr:nvSpPr>
      <xdr:spPr>
        <a:xfrm>
          <a:off x="3752849" y="10258425"/>
          <a:ext cx="590932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-40</a:t>
          </a:r>
          <a:endParaRPr lang="ru-RU" sz="2400" b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2726871</xdr:colOff>
      <xdr:row>58</xdr:row>
      <xdr:rowOff>130628</xdr:rowOff>
    </xdr:from>
    <xdr:ext cx="590931" cy="468013"/>
    <xdr:sp macro="" textlink="">
      <xdr:nvSpPr>
        <xdr:cNvPr id="74" name="Прямоугольник 73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/>
      </xdr:nvSpPr>
      <xdr:spPr>
        <a:xfrm>
          <a:off x="3733800" y="16989878"/>
          <a:ext cx="590931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-30</a:t>
          </a:r>
          <a:endParaRPr lang="ru-RU" sz="2400" b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2627538</xdr:colOff>
      <xdr:row>67</xdr:row>
      <xdr:rowOff>148319</xdr:rowOff>
    </xdr:from>
    <xdr:ext cx="590932" cy="468013"/>
    <xdr:sp macro="" textlink="">
      <xdr:nvSpPr>
        <xdr:cNvPr id="75" name="Прямоугольник 7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/>
      </xdr:nvSpPr>
      <xdr:spPr>
        <a:xfrm>
          <a:off x="3634467" y="19892283"/>
          <a:ext cx="590932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-40</a:t>
          </a:r>
          <a:endParaRPr lang="ru-RU" sz="2400" b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1012135</xdr:colOff>
      <xdr:row>63</xdr:row>
      <xdr:rowOff>99332</xdr:rowOff>
    </xdr:from>
    <xdr:to>
      <xdr:col>1</xdr:col>
      <xdr:colOff>3217848</xdr:colOff>
      <xdr:row>67</xdr:row>
      <xdr:rowOff>81643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6" t="11357" r="8513" b="12383"/>
        <a:stretch/>
      </xdr:blipFill>
      <xdr:spPr>
        <a:xfrm>
          <a:off x="2019064" y="18645868"/>
          <a:ext cx="2205713" cy="117973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76202</xdr:colOff>
      <xdr:row>67</xdr:row>
      <xdr:rowOff>144655</xdr:rowOff>
    </xdr:from>
    <xdr:to>
      <xdr:col>1</xdr:col>
      <xdr:colOff>1700894</xdr:colOff>
      <xdr:row>70</xdr:row>
      <xdr:rowOff>215393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8" t="6656" b="6390"/>
        <a:stretch/>
      </xdr:blipFill>
      <xdr:spPr>
        <a:xfrm>
          <a:off x="1083131" y="19888619"/>
          <a:ext cx="1624692" cy="968810"/>
        </a:xfrm>
        <a:prstGeom prst="rect">
          <a:avLst/>
        </a:prstGeom>
      </xdr:spPr>
    </xdr:pic>
    <xdr:clientData/>
  </xdr:twoCellAnchor>
  <xdr:twoCellAnchor editAs="oneCell">
    <xdr:from>
      <xdr:col>1</xdr:col>
      <xdr:colOff>991960</xdr:colOff>
      <xdr:row>54</xdr:row>
      <xdr:rowOff>68036</xdr:rowOff>
    </xdr:from>
    <xdr:to>
      <xdr:col>1</xdr:col>
      <xdr:colOff>3238500</xdr:colOff>
      <xdr:row>58</xdr:row>
      <xdr:rowOff>72184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6" t="11357" r="8513" b="12383"/>
        <a:stretch/>
      </xdr:blipFill>
      <xdr:spPr>
        <a:xfrm>
          <a:off x="1998889" y="15729857"/>
          <a:ext cx="2246540" cy="1201577"/>
        </a:xfrm>
        <a:prstGeom prst="rect">
          <a:avLst/>
        </a:prstGeom>
      </xdr:spPr>
    </xdr:pic>
    <xdr:clientData/>
  </xdr:twoCellAnchor>
  <xdr:twoCellAnchor editAs="oneCell">
    <xdr:from>
      <xdr:col>1</xdr:col>
      <xdr:colOff>134713</xdr:colOff>
      <xdr:row>58</xdr:row>
      <xdr:rowOff>149679</xdr:rowOff>
    </xdr:from>
    <xdr:to>
      <xdr:col>1</xdr:col>
      <xdr:colOff>1835408</xdr:colOff>
      <xdr:row>61</xdr:row>
      <xdr:rowOff>265738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8" t="6656" b="6390"/>
        <a:stretch/>
      </xdr:blipFill>
      <xdr:spPr>
        <a:xfrm>
          <a:off x="1141642" y="17008929"/>
          <a:ext cx="1700695" cy="1014130"/>
        </a:xfrm>
        <a:prstGeom prst="rect">
          <a:avLst/>
        </a:prstGeom>
      </xdr:spPr>
    </xdr:pic>
    <xdr:clientData/>
  </xdr:twoCellAnchor>
  <xdr:twoCellAnchor editAs="oneCell">
    <xdr:from>
      <xdr:col>1</xdr:col>
      <xdr:colOff>848440</xdr:colOff>
      <xdr:row>45</xdr:row>
      <xdr:rowOff>76201</xdr:rowOff>
    </xdr:from>
    <xdr:to>
      <xdr:col>1</xdr:col>
      <xdr:colOff>2970198</xdr:colOff>
      <xdr:row>49</xdr:row>
      <xdr:rowOff>13608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6" t="11357" r="8513" b="12383"/>
        <a:stretch/>
      </xdr:blipFill>
      <xdr:spPr>
        <a:xfrm>
          <a:off x="1855369" y="12853308"/>
          <a:ext cx="2121758" cy="1134836"/>
        </a:xfrm>
        <a:prstGeom prst="rect">
          <a:avLst/>
        </a:prstGeom>
      </xdr:spPr>
    </xdr:pic>
    <xdr:clientData/>
  </xdr:twoCellAnchor>
  <xdr:twoCellAnchor editAs="oneCell">
    <xdr:from>
      <xdr:col>1</xdr:col>
      <xdr:colOff>167368</xdr:colOff>
      <xdr:row>49</xdr:row>
      <xdr:rowOff>68036</xdr:rowOff>
    </xdr:from>
    <xdr:to>
      <xdr:col>1</xdr:col>
      <xdr:colOff>1936523</xdr:colOff>
      <xdr:row>52</xdr:row>
      <xdr:rowOff>224919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8" t="6656" b="6390"/>
        <a:stretch/>
      </xdr:blipFill>
      <xdr:spPr>
        <a:xfrm>
          <a:off x="1174297" y="14042572"/>
          <a:ext cx="1769155" cy="10549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6112</xdr:colOff>
      <xdr:row>3</xdr:row>
      <xdr:rowOff>6341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3BCB6B2D-F067-4F33-995D-EC8A2C433C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t="14042" b="62837"/>
        <a:stretch/>
      </xdr:blipFill>
      <xdr:spPr>
        <a:xfrm>
          <a:off x="0" y="0"/>
          <a:ext cx="18080182" cy="2257705"/>
        </a:xfrm>
        <a:prstGeom prst="rect">
          <a:avLst/>
        </a:prstGeom>
      </xdr:spPr>
    </xdr:pic>
    <xdr:clientData/>
  </xdr:twoCellAnchor>
  <xdr:twoCellAnchor>
    <xdr:from>
      <xdr:col>0</xdr:col>
      <xdr:colOff>290552</xdr:colOff>
      <xdr:row>1</xdr:row>
      <xdr:rowOff>197449</xdr:rowOff>
    </xdr:from>
    <xdr:to>
      <xdr:col>1</xdr:col>
      <xdr:colOff>2121001</xdr:colOff>
      <xdr:row>2</xdr:row>
      <xdr:rowOff>98609</xdr:rowOff>
    </xdr:to>
    <xdr:pic>
      <xdr:nvPicPr>
        <xdr:cNvPr id="35" name="Picture 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CC5FA64-898D-446A-8CFD-901846808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290552" y="492724"/>
          <a:ext cx="2840099" cy="644110"/>
        </a:xfrm>
        <a:prstGeom prst="rect">
          <a:avLst/>
        </a:prstGeom>
        <a:noFill/>
      </xdr:spPr>
    </xdr:pic>
    <xdr:clientData/>
  </xdr:twoCellAnchor>
  <xdr:oneCellAnchor>
    <xdr:from>
      <xdr:col>1</xdr:col>
      <xdr:colOff>2329298</xdr:colOff>
      <xdr:row>1</xdr:row>
      <xdr:rowOff>590053</xdr:rowOff>
    </xdr:from>
    <xdr:ext cx="12291023" cy="953338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3CC12278-7A90-4A3F-B887-7A76BBCBD09B}"/>
            </a:ext>
          </a:extLst>
        </xdr:cNvPr>
        <xdr:cNvSpPr txBox="1"/>
      </xdr:nvSpPr>
      <xdr:spPr>
        <a:xfrm>
          <a:off x="3336227" y="889410"/>
          <a:ext cx="12291023" cy="9533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5500"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rPr>
            <a:t>ХОЛОДИЛЬНЫЕ</a:t>
          </a:r>
          <a:r>
            <a:rPr lang="ru-RU" sz="5500" baseline="0"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rPr>
            <a:t> </a:t>
          </a:r>
          <a:r>
            <a:rPr lang="ru-RU" sz="5500"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rPr>
            <a:t>СПЛИТ-СИСТЕМЫ</a:t>
          </a:r>
        </a:p>
      </xdr:txBody>
    </xdr:sp>
    <xdr:clientData/>
  </xdr:oneCellAnchor>
  <xdr:oneCellAnchor>
    <xdr:from>
      <xdr:col>0</xdr:col>
      <xdr:colOff>0</xdr:colOff>
      <xdr:row>2</xdr:row>
      <xdr:rowOff>920338</xdr:rowOff>
    </xdr:from>
    <xdr:ext cx="4422320" cy="280205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75A4B601-8BC5-4347-9277-581855C8859F}"/>
            </a:ext>
          </a:extLst>
        </xdr:cNvPr>
        <xdr:cNvSpPr txBox="1"/>
      </xdr:nvSpPr>
      <xdr:spPr>
        <a:xfrm>
          <a:off x="0" y="1968088"/>
          <a:ext cx="442232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solidFill>
                <a:schemeClr val="bg1"/>
              </a:solidFill>
            </a:rPr>
            <a:t>КАЖДЫЙ КОНДИЦИОНЕР ЗАСТРАХОВАН  до 15 000 000 руб.</a:t>
          </a:r>
        </a:p>
      </xdr:txBody>
    </xdr:sp>
    <xdr:clientData/>
  </xdr:oneCellAnchor>
  <xdr:twoCellAnchor editAs="oneCell">
    <xdr:from>
      <xdr:col>11</xdr:col>
      <xdr:colOff>1371119</xdr:colOff>
      <xdr:row>0</xdr:row>
      <xdr:rowOff>109660</xdr:rowOff>
    </xdr:from>
    <xdr:to>
      <xdr:col>12</xdr:col>
      <xdr:colOff>287173</xdr:colOff>
      <xdr:row>1</xdr:row>
      <xdr:rowOff>400816</xdr:rowOff>
    </xdr:to>
    <xdr:pic>
      <xdr:nvPicPr>
        <xdr:cNvPr id="41" name="Picture 5">
          <a:extLst>
            <a:ext uri="{FF2B5EF4-FFF2-40B4-BE49-F238E27FC236}">
              <a16:creationId xmlns:a16="http://schemas.microsoft.com/office/drawing/2014/main" id="{5952BB17-17F3-4154-AC9A-704756D02E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/>
        <a:srcRect t="39562" r="74248" b="-2907"/>
        <a:stretch/>
      </xdr:blipFill>
      <xdr:spPr bwMode="auto">
        <a:xfrm>
          <a:off x="16073237" y="109660"/>
          <a:ext cx="518495" cy="582509"/>
        </a:xfrm>
        <a:prstGeom prst="rect">
          <a:avLst/>
        </a:prstGeom>
        <a:noFill/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12</xdr:col>
      <xdr:colOff>321871</xdr:colOff>
      <xdr:row>0</xdr:row>
      <xdr:rowOff>125989</xdr:rowOff>
    </xdr:from>
    <xdr:ext cx="1495867" cy="593239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512C1405-C892-48A0-BFB9-9E63D100E8EB}"/>
            </a:ext>
          </a:extLst>
        </xdr:cNvPr>
        <xdr:cNvSpPr txBox="1"/>
      </xdr:nvSpPr>
      <xdr:spPr>
        <a:xfrm>
          <a:off x="16626430" y="125989"/>
          <a:ext cx="1495867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600">
              <a:solidFill>
                <a:srgbClr val="384F5F"/>
              </a:solidFill>
            </a:rPr>
            <a:t>Разработано</a:t>
          </a:r>
        </a:p>
        <a:p>
          <a:r>
            <a:rPr lang="ru-RU" sz="1600">
              <a:solidFill>
                <a:srgbClr val="384F5F"/>
              </a:solidFill>
            </a:rPr>
            <a:t>в</a:t>
          </a:r>
          <a:r>
            <a:rPr lang="ru-RU" sz="1600" baseline="0">
              <a:solidFill>
                <a:srgbClr val="384F5F"/>
              </a:solidFill>
            </a:rPr>
            <a:t> Швейцарии</a:t>
          </a:r>
          <a:endParaRPr lang="ru-RU" sz="1600">
            <a:solidFill>
              <a:srgbClr val="384F5F"/>
            </a:solidFill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1402416</xdr:colOff>
      <xdr:row>1</xdr:row>
      <xdr:rowOff>184177</xdr:rowOff>
    </xdr:from>
    <xdr:to>
      <xdr:col>12</xdr:col>
      <xdr:colOff>235883</xdr:colOff>
      <xdr:row>1</xdr:row>
      <xdr:rowOff>526963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B9DE33C9-9F86-475A-9C8F-FC40835B8D5B}"/>
            </a:ext>
          </a:extLst>
        </xdr:cNvPr>
        <xdr:cNvSpPr/>
      </xdr:nvSpPr>
      <xdr:spPr>
        <a:xfrm>
          <a:off x="5679141" y="479452"/>
          <a:ext cx="7720292" cy="342786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ru-RU" sz="1600" b="0" cap="all" baseline="0">
              <a:solidFill>
                <a:schemeClr val="bg1"/>
              </a:solidFill>
              <a:latin typeface="+mn-lt"/>
              <a:cs typeface="Arial" pitchFamily="34" charset="0"/>
            </a:rPr>
            <a:t>Сплит-системы настенного типа</a:t>
          </a:r>
        </a:p>
      </xdr:txBody>
    </xdr:sp>
    <xdr:clientData/>
  </xdr:twoCellAnchor>
  <xdr:twoCellAnchor>
    <xdr:from>
      <xdr:col>0</xdr:col>
      <xdr:colOff>350477</xdr:colOff>
      <xdr:row>1</xdr:row>
      <xdr:rowOff>560294</xdr:rowOff>
    </xdr:from>
    <xdr:to>
      <xdr:col>1</xdr:col>
      <xdr:colOff>2498911</xdr:colOff>
      <xdr:row>2</xdr:row>
      <xdr:rowOff>235323</xdr:rowOff>
    </xdr:to>
    <xdr:sp macro="" textlink="">
      <xdr:nvSpPr>
        <xdr:cNvPr id="8" name="Прямоугольник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23B6BB-8EFF-4C75-895C-94DF2DF5D1B6}"/>
            </a:ext>
          </a:extLst>
        </xdr:cNvPr>
        <xdr:cNvSpPr/>
      </xdr:nvSpPr>
      <xdr:spPr>
        <a:xfrm>
          <a:off x="350477" y="855569"/>
          <a:ext cx="3158084" cy="265579"/>
        </a:xfrm>
        <a:prstGeom prst="rect">
          <a:avLst/>
        </a:prstGeom>
      </xdr:spPr>
      <xdr:txBody>
        <a:bodyPr wrap="square"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900" b="0">
              <a:solidFill>
                <a:schemeClr val="bg1"/>
              </a:solidFill>
              <a:latin typeface="+mn-lt"/>
              <a:cs typeface="Arial" pitchFamily="34" charset="0"/>
            </a:rPr>
            <a:t>  </a:t>
          </a:r>
          <a:r>
            <a:rPr lang="ru-RU" sz="900" b="0">
              <a:solidFill>
                <a:schemeClr val="bg1"/>
              </a:solidFill>
              <a:latin typeface="+mn-lt"/>
              <a:cs typeface="Arial" pitchFamily="34" charset="0"/>
            </a:rPr>
            <a:t>КАЖДЫЙ КОНДИЦИОНЕР ЗАСТРАХОВАН  до 15 000 000 руб.</a:t>
          </a:r>
        </a:p>
      </xdr:txBody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7</xdr:col>
      <xdr:colOff>382986</xdr:colOff>
      <xdr:row>68</xdr:row>
      <xdr:rowOff>126175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4A96E161-7CEC-4DD2-BCB3-7DA2F1902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9650" y="57150000"/>
          <a:ext cx="6790589" cy="512618"/>
        </a:xfrm>
        <a:prstGeom prst="rect">
          <a:avLst/>
        </a:prstGeom>
      </xdr:spPr>
    </xdr:pic>
    <xdr:clientData/>
  </xdr:twoCellAnchor>
  <xdr:twoCellAnchor editAs="oneCell">
    <xdr:from>
      <xdr:col>1</xdr:col>
      <xdr:colOff>142316</xdr:colOff>
      <xdr:row>8</xdr:row>
      <xdr:rowOff>73399</xdr:rowOff>
    </xdr:from>
    <xdr:to>
      <xdr:col>1</xdr:col>
      <xdr:colOff>3248025</xdr:colOff>
      <xdr:row>11</xdr:row>
      <xdr:rowOff>133350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B230F6F6-F4B4-4C8D-BD19-EF85072F81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91" t="14528" r="5709" b="15597"/>
        <a:stretch/>
      </xdr:blipFill>
      <xdr:spPr>
        <a:xfrm>
          <a:off x="1151966" y="2826124"/>
          <a:ext cx="3105709" cy="1574426"/>
        </a:xfrm>
        <a:prstGeom prst="rect">
          <a:avLst/>
        </a:prstGeom>
      </xdr:spPr>
    </xdr:pic>
    <xdr:clientData/>
  </xdr:twoCellAnchor>
  <xdr:twoCellAnchor editAs="oneCell">
    <xdr:from>
      <xdr:col>1</xdr:col>
      <xdr:colOff>287994</xdr:colOff>
      <xdr:row>11</xdr:row>
      <xdr:rowOff>227664</xdr:rowOff>
    </xdr:from>
    <xdr:to>
      <xdr:col>1</xdr:col>
      <xdr:colOff>2085975</xdr:colOff>
      <xdr:row>13</xdr:row>
      <xdr:rowOff>378758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F478CB4B-1AFB-4187-94E9-F10804E244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44" t="12997" r="6430" b="12980"/>
        <a:stretch/>
      </xdr:blipFill>
      <xdr:spPr>
        <a:xfrm>
          <a:off x="1297644" y="4494864"/>
          <a:ext cx="1797981" cy="1160745"/>
        </a:xfrm>
        <a:prstGeom prst="rect">
          <a:avLst/>
        </a:prstGeom>
      </xdr:spPr>
    </xdr:pic>
    <xdr:clientData/>
  </xdr:twoCellAnchor>
  <xdr:twoCellAnchor editAs="oneCell">
    <xdr:from>
      <xdr:col>1</xdr:col>
      <xdr:colOff>2547097</xdr:colOff>
      <xdr:row>11</xdr:row>
      <xdr:rowOff>203386</xdr:rowOff>
    </xdr:from>
    <xdr:to>
      <xdr:col>1</xdr:col>
      <xdr:colOff>2989133</xdr:colOff>
      <xdr:row>13</xdr:row>
      <xdr:rowOff>426382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E24BEB11-A19A-40DC-83DF-9053F46B4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747" y="4470586"/>
          <a:ext cx="442036" cy="1232647"/>
        </a:xfrm>
        <a:prstGeom prst="rect">
          <a:avLst/>
        </a:prstGeom>
      </xdr:spPr>
    </xdr:pic>
    <xdr:clientData/>
  </xdr:twoCellAnchor>
  <xdr:twoCellAnchor editAs="oneCell">
    <xdr:from>
      <xdr:col>1</xdr:col>
      <xdr:colOff>348185</xdr:colOff>
      <xdr:row>15</xdr:row>
      <xdr:rowOff>108404</xdr:rowOff>
    </xdr:from>
    <xdr:to>
      <xdr:col>1</xdr:col>
      <xdr:colOff>3143251</xdr:colOff>
      <xdr:row>20</xdr:row>
      <xdr:rowOff>25407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EBBBEC47-21FF-494E-8B18-199A268688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28" t="11637" r="8449" b="13227"/>
        <a:stretch/>
      </xdr:blipFill>
      <xdr:spPr>
        <a:xfrm>
          <a:off x="1355114" y="8572047"/>
          <a:ext cx="2795066" cy="1481825"/>
        </a:xfrm>
        <a:prstGeom prst="rect">
          <a:avLst/>
        </a:prstGeom>
      </xdr:spPr>
    </xdr:pic>
    <xdr:clientData/>
  </xdr:twoCellAnchor>
  <xdr:twoCellAnchor editAs="oneCell">
    <xdr:from>
      <xdr:col>1</xdr:col>
      <xdr:colOff>166489</xdr:colOff>
      <xdr:row>20</xdr:row>
      <xdr:rowOff>158201</xdr:rowOff>
    </xdr:from>
    <xdr:to>
      <xdr:col>1</xdr:col>
      <xdr:colOff>2068285</xdr:colOff>
      <xdr:row>24</xdr:row>
      <xdr:rowOff>108521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8B4B4080-5EFF-4694-A79D-BC1C72A4FE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76" t="9261" r="12774" b="8582"/>
        <a:stretch/>
      </xdr:blipFill>
      <xdr:spPr>
        <a:xfrm>
          <a:off x="1173418" y="10186665"/>
          <a:ext cx="1901796" cy="1202177"/>
        </a:xfrm>
        <a:prstGeom prst="rect">
          <a:avLst/>
        </a:prstGeom>
      </xdr:spPr>
    </xdr:pic>
    <xdr:clientData/>
  </xdr:twoCellAnchor>
  <xdr:twoCellAnchor editAs="oneCell">
    <xdr:from>
      <xdr:col>1</xdr:col>
      <xdr:colOff>2659797</xdr:colOff>
      <xdr:row>20</xdr:row>
      <xdr:rowOff>90447</xdr:rowOff>
    </xdr:from>
    <xdr:to>
      <xdr:col>1</xdr:col>
      <xdr:colOff>3047055</xdr:colOff>
      <xdr:row>24</xdr:row>
      <xdr:rowOff>151334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F8616E18-7885-4687-9241-384336590C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00" t="2981" r="36274" b="3467"/>
        <a:stretch/>
      </xdr:blipFill>
      <xdr:spPr>
        <a:xfrm>
          <a:off x="3666726" y="10118911"/>
          <a:ext cx="387258" cy="1312744"/>
        </a:xfrm>
        <a:prstGeom prst="rect">
          <a:avLst/>
        </a:prstGeom>
      </xdr:spPr>
    </xdr:pic>
    <xdr:clientData/>
  </xdr:twoCellAnchor>
  <xdr:twoCellAnchor editAs="oneCell">
    <xdr:from>
      <xdr:col>1</xdr:col>
      <xdr:colOff>191301</xdr:colOff>
      <xdr:row>26</xdr:row>
      <xdr:rowOff>40821</xdr:rowOff>
    </xdr:from>
    <xdr:to>
      <xdr:col>1</xdr:col>
      <xdr:colOff>3211286</xdr:colOff>
      <xdr:row>31</xdr:row>
      <xdr:rowOff>7049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AF8FD93-8BFC-4CF4-9203-7CA0678C65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5" t="7730" r="9891" b="16625"/>
        <a:stretch/>
      </xdr:blipFill>
      <xdr:spPr>
        <a:xfrm>
          <a:off x="1198230" y="12123964"/>
          <a:ext cx="3019985" cy="1531050"/>
        </a:xfrm>
        <a:prstGeom prst="rect">
          <a:avLst/>
        </a:prstGeom>
      </xdr:spPr>
    </xdr:pic>
    <xdr:clientData/>
  </xdr:twoCellAnchor>
  <xdr:twoCellAnchor editAs="oneCell">
    <xdr:from>
      <xdr:col>1</xdr:col>
      <xdr:colOff>243329</xdr:colOff>
      <xdr:row>31</xdr:row>
      <xdr:rowOff>104054</xdr:rowOff>
    </xdr:from>
    <xdr:to>
      <xdr:col>1</xdr:col>
      <xdr:colOff>1986642</xdr:colOff>
      <xdr:row>35</xdr:row>
      <xdr:rowOff>36813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CD38B097-33CC-4DCB-889C-ABA29058D9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21" t="8785" r="13350" b="9769"/>
        <a:stretch/>
      </xdr:blipFill>
      <xdr:spPr>
        <a:xfrm>
          <a:off x="1250258" y="13752018"/>
          <a:ext cx="1743313" cy="1184616"/>
        </a:xfrm>
        <a:prstGeom prst="rect">
          <a:avLst/>
        </a:prstGeom>
      </xdr:spPr>
    </xdr:pic>
    <xdr:clientData/>
  </xdr:twoCellAnchor>
  <xdr:twoCellAnchor editAs="oneCell">
    <xdr:from>
      <xdr:col>1</xdr:col>
      <xdr:colOff>2441602</xdr:colOff>
      <xdr:row>31</xdr:row>
      <xdr:rowOff>64353</xdr:rowOff>
    </xdr:from>
    <xdr:to>
      <xdr:col>1</xdr:col>
      <xdr:colOff>2835210</xdr:colOff>
      <xdr:row>35</xdr:row>
      <xdr:rowOff>112380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C9AE7ADC-24EB-4620-9E52-F5B7813F55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00" t="2981" r="36274" b="3467"/>
        <a:stretch/>
      </xdr:blipFill>
      <xdr:spPr>
        <a:xfrm>
          <a:off x="3448531" y="13712317"/>
          <a:ext cx="393608" cy="1299884"/>
        </a:xfrm>
        <a:prstGeom prst="rect">
          <a:avLst/>
        </a:prstGeom>
      </xdr:spPr>
    </xdr:pic>
    <xdr:clientData/>
  </xdr:twoCellAnchor>
  <xdr:twoCellAnchor editAs="oneCell">
    <xdr:from>
      <xdr:col>1</xdr:col>
      <xdr:colOff>56031</xdr:colOff>
      <xdr:row>39</xdr:row>
      <xdr:rowOff>78443</xdr:rowOff>
    </xdr:from>
    <xdr:to>
      <xdr:col>1</xdr:col>
      <xdr:colOff>3333751</xdr:colOff>
      <xdr:row>45</xdr:row>
      <xdr:rowOff>191460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AD5C6297-0DFB-4E99-ABAD-4932E45B5D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83" t="7730" r="10034" b="16072"/>
        <a:stretch/>
      </xdr:blipFill>
      <xdr:spPr>
        <a:xfrm>
          <a:off x="1062960" y="16311764"/>
          <a:ext cx="3277720" cy="1664231"/>
        </a:xfrm>
        <a:prstGeom prst="rect">
          <a:avLst/>
        </a:prstGeom>
      </xdr:spPr>
    </xdr:pic>
    <xdr:clientData/>
  </xdr:twoCellAnchor>
  <xdr:twoCellAnchor editAs="oneCell">
    <xdr:from>
      <xdr:col>1</xdr:col>
      <xdr:colOff>216115</xdr:colOff>
      <xdr:row>45</xdr:row>
      <xdr:rowOff>257399</xdr:rowOff>
    </xdr:from>
    <xdr:to>
      <xdr:col>1</xdr:col>
      <xdr:colOff>2190750</xdr:colOff>
      <xdr:row>50</xdr:row>
      <xdr:rowOff>133411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110701B6-8DC0-44B6-B6F9-E4CD5D68DE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63" t="14505" r="9458" b="12091"/>
        <a:stretch/>
      </xdr:blipFill>
      <xdr:spPr>
        <a:xfrm>
          <a:off x="1223044" y="18041935"/>
          <a:ext cx="1974635" cy="1168691"/>
        </a:xfrm>
        <a:prstGeom prst="rect">
          <a:avLst/>
        </a:prstGeom>
      </xdr:spPr>
    </xdr:pic>
    <xdr:clientData/>
  </xdr:twoCellAnchor>
  <xdr:twoCellAnchor editAs="oneCell">
    <xdr:from>
      <xdr:col>1</xdr:col>
      <xdr:colOff>2555742</xdr:colOff>
      <xdr:row>45</xdr:row>
      <xdr:rowOff>190499</xdr:rowOff>
    </xdr:from>
    <xdr:to>
      <xdr:col>1</xdr:col>
      <xdr:colOff>2943000</xdr:colOff>
      <xdr:row>50</xdr:row>
      <xdr:rowOff>217768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C90F68D7-5364-4A1B-A018-F75451DFDF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00" t="2981" r="36274" b="3467"/>
        <a:stretch/>
      </xdr:blipFill>
      <xdr:spPr>
        <a:xfrm>
          <a:off x="3562671" y="18015856"/>
          <a:ext cx="387258" cy="1319948"/>
        </a:xfrm>
        <a:prstGeom prst="rect">
          <a:avLst/>
        </a:prstGeom>
      </xdr:spPr>
    </xdr:pic>
    <xdr:clientData/>
  </xdr:twoCellAnchor>
  <xdr:twoCellAnchor editAs="oneCell">
    <xdr:from>
      <xdr:col>1</xdr:col>
      <xdr:colOff>166487</xdr:colOff>
      <xdr:row>59</xdr:row>
      <xdr:rowOff>75950</xdr:rowOff>
    </xdr:from>
    <xdr:to>
      <xdr:col>1</xdr:col>
      <xdr:colOff>2027463</xdr:colOff>
      <xdr:row>65</xdr:row>
      <xdr:rowOff>124634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57253032-8E1D-47D2-A2E8-AD64E207F1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89" t="13626" r="9458" b="12530"/>
        <a:stretch/>
      </xdr:blipFill>
      <xdr:spPr>
        <a:xfrm>
          <a:off x="1173416" y="21235057"/>
          <a:ext cx="1860976" cy="1191684"/>
        </a:xfrm>
        <a:prstGeom prst="rect">
          <a:avLst/>
        </a:prstGeom>
      </xdr:spPr>
    </xdr:pic>
    <xdr:clientData/>
  </xdr:twoCellAnchor>
  <xdr:twoCellAnchor editAs="oneCell">
    <xdr:from>
      <xdr:col>1</xdr:col>
      <xdr:colOff>2297207</xdr:colOff>
      <xdr:row>59</xdr:row>
      <xdr:rowOff>156882</xdr:rowOff>
    </xdr:from>
    <xdr:to>
      <xdr:col>1</xdr:col>
      <xdr:colOff>2773192</xdr:colOff>
      <xdr:row>65</xdr:row>
      <xdr:rowOff>123264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9AB6C4E3-3C77-4371-BFA1-5B06F9FCF7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63" t="6944" r="31517" b="7432"/>
        <a:stretch/>
      </xdr:blipFill>
      <xdr:spPr>
        <a:xfrm>
          <a:off x="3306857" y="35980407"/>
          <a:ext cx="475985" cy="1109382"/>
        </a:xfrm>
        <a:prstGeom prst="rect">
          <a:avLst/>
        </a:prstGeom>
      </xdr:spPr>
    </xdr:pic>
    <xdr:clientData/>
  </xdr:twoCellAnchor>
  <xdr:twoCellAnchor editAs="oneCell">
    <xdr:from>
      <xdr:col>1</xdr:col>
      <xdr:colOff>302562</xdr:colOff>
      <xdr:row>52</xdr:row>
      <xdr:rowOff>48319</xdr:rowOff>
    </xdr:from>
    <xdr:to>
      <xdr:col>1</xdr:col>
      <xdr:colOff>3252108</xdr:colOff>
      <xdr:row>59</xdr:row>
      <xdr:rowOff>123264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86FC45A6-5A9F-46F2-875A-338C39AB78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51" t="10042" r="7728" b="14361"/>
        <a:stretch/>
      </xdr:blipFill>
      <xdr:spPr>
        <a:xfrm>
          <a:off x="1309491" y="19873926"/>
          <a:ext cx="2949546" cy="14084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13607</xdr:rowOff>
    </xdr:from>
    <xdr:to>
      <xdr:col>13</xdr:col>
      <xdr:colOff>2101</xdr:colOff>
      <xdr:row>2</xdr:row>
      <xdr:rowOff>1140280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D624997F-0F44-4D9E-9CA7-0FED445D23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t="14042" b="62837"/>
        <a:stretch/>
      </xdr:blipFill>
      <xdr:spPr>
        <a:xfrm>
          <a:off x="0" y="13607"/>
          <a:ext cx="18335624" cy="2650673"/>
        </a:xfrm>
        <a:prstGeom prst="rect">
          <a:avLst/>
        </a:prstGeom>
      </xdr:spPr>
    </xdr:pic>
    <xdr:clientData/>
  </xdr:twoCellAnchor>
  <xdr:twoCellAnchor>
    <xdr:from>
      <xdr:col>0</xdr:col>
      <xdr:colOff>290553</xdr:colOff>
      <xdr:row>1</xdr:row>
      <xdr:rowOff>206108</xdr:rowOff>
    </xdr:from>
    <xdr:to>
      <xdr:col>1</xdr:col>
      <xdr:colOff>2070188</xdr:colOff>
      <xdr:row>2</xdr:row>
      <xdr:rowOff>92529</xdr:rowOff>
    </xdr:to>
    <xdr:pic>
      <xdr:nvPicPr>
        <xdr:cNvPr id="86" name="Picture 1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CD0E6725-223E-46AA-8DC2-7A74DE76C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290553" y="501383"/>
          <a:ext cx="2789285" cy="629371"/>
        </a:xfrm>
        <a:prstGeom prst="rect">
          <a:avLst/>
        </a:prstGeom>
        <a:noFill/>
      </xdr:spPr>
    </xdr:pic>
    <xdr:clientData/>
  </xdr:twoCellAnchor>
  <xdr:oneCellAnchor>
    <xdr:from>
      <xdr:col>1</xdr:col>
      <xdr:colOff>1306287</xdr:colOff>
      <xdr:row>1</xdr:row>
      <xdr:rowOff>557890</xdr:rowOff>
    </xdr:from>
    <xdr:ext cx="12388007" cy="953338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C3F09D2E-BB6D-4474-BFAC-20020A079698}"/>
            </a:ext>
          </a:extLst>
        </xdr:cNvPr>
        <xdr:cNvSpPr txBox="1"/>
      </xdr:nvSpPr>
      <xdr:spPr>
        <a:xfrm>
          <a:off x="2313216" y="1333497"/>
          <a:ext cx="12388007" cy="9533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5500"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rPr>
            <a:t>	СПЛИТ-СИСТЕМЫ НАСТЕННОГО ТИПА</a:t>
          </a:r>
        </a:p>
      </xdr:txBody>
    </xdr:sp>
    <xdr:clientData/>
  </xdr:oneCellAnchor>
  <xdr:oneCellAnchor>
    <xdr:from>
      <xdr:col>0</xdr:col>
      <xdr:colOff>0</xdr:colOff>
      <xdr:row>2</xdr:row>
      <xdr:rowOff>830036</xdr:rowOff>
    </xdr:from>
    <xdr:ext cx="4068536" cy="280205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95930FD1-D828-4C6E-BA89-1AEF40201BDB}"/>
            </a:ext>
          </a:extLst>
        </xdr:cNvPr>
        <xdr:cNvSpPr txBox="1"/>
      </xdr:nvSpPr>
      <xdr:spPr>
        <a:xfrm>
          <a:off x="0" y="2354036"/>
          <a:ext cx="406853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solidFill>
                <a:schemeClr val="bg1"/>
              </a:solidFill>
            </a:rPr>
            <a:t>КАЖДЫЙ КОНДИЦИОНЕР ЗАСТРАХОВАН  до 15 000 000 руб.</a:t>
          </a:r>
        </a:p>
      </xdr:txBody>
    </xdr:sp>
    <xdr:clientData/>
  </xdr:oneCellAnchor>
  <xdr:twoCellAnchor editAs="oneCell">
    <xdr:from>
      <xdr:col>11</xdr:col>
      <xdr:colOff>1053572</xdr:colOff>
      <xdr:row>0</xdr:row>
      <xdr:rowOff>179298</xdr:rowOff>
    </xdr:from>
    <xdr:to>
      <xdr:col>12</xdr:col>
      <xdr:colOff>39222</xdr:colOff>
      <xdr:row>0</xdr:row>
      <xdr:rowOff>754878</xdr:rowOff>
    </xdr:to>
    <xdr:pic>
      <xdr:nvPicPr>
        <xdr:cNvPr id="89" name="Picture 5">
          <a:extLst>
            <a:ext uri="{FF2B5EF4-FFF2-40B4-BE49-F238E27FC236}">
              <a16:creationId xmlns:a16="http://schemas.microsoft.com/office/drawing/2014/main" id="{3EAEBC42-AAFD-40F6-9AE2-B6374C6CA5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/>
        <a:srcRect t="39562" r="74248" b="-2907"/>
        <a:stretch/>
      </xdr:blipFill>
      <xdr:spPr bwMode="auto">
        <a:xfrm>
          <a:off x="16282366" y="179298"/>
          <a:ext cx="509650" cy="575580"/>
        </a:xfrm>
        <a:prstGeom prst="rect">
          <a:avLst/>
        </a:prstGeom>
        <a:noFill/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12</xdr:col>
      <xdr:colOff>82764</xdr:colOff>
      <xdr:row>0</xdr:row>
      <xdr:rowOff>195626</xdr:rowOff>
    </xdr:from>
    <xdr:ext cx="1507671" cy="593239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ED4CA8E-0A14-41FA-A8B6-282D83DA7BBB}"/>
            </a:ext>
          </a:extLst>
        </xdr:cNvPr>
        <xdr:cNvSpPr txBox="1"/>
      </xdr:nvSpPr>
      <xdr:spPr>
        <a:xfrm>
          <a:off x="16835558" y="195626"/>
          <a:ext cx="1507671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600">
              <a:solidFill>
                <a:srgbClr val="384F5F"/>
              </a:solidFill>
            </a:rPr>
            <a:t>Разработано</a:t>
          </a:r>
        </a:p>
        <a:p>
          <a:r>
            <a:rPr lang="ru-RU" sz="1600">
              <a:solidFill>
                <a:srgbClr val="384F5F"/>
              </a:solidFill>
            </a:rPr>
            <a:t>в</a:t>
          </a:r>
          <a:r>
            <a:rPr lang="ru-RU" sz="1600" baseline="0">
              <a:solidFill>
                <a:srgbClr val="384F5F"/>
              </a:solidFill>
            </a:rPr>
            <a:t> Швейцарии</a:t>
          </a:r>
          <a:endParaRPr lang="ru-RU" sz="1600">
            <a:solidFill>
              <a:srgbClr val="384F5F"/>
            </a:solidFill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135731</xdr:colOff>
      <xdr:row>37</xdr:row>
      <xdr:rowOff>161627</xdr:rowOff>
    </xdr:from>
    <xdr:to>
      <xdr:col>1</xdr:col>
      <xdr:colOff>1726405</xdr:colOff>
      <xdr:row>40</xdr:row>
      <xdr:rowOff>117274</xdr:rowOff>
    </xdr:to>
    <xdr:pic>
      <xdr:nvPicPr>
        <xdr:cNvPr id="2" name="Рисунок 1" descr="kanalnik.png">
          <a:extLst>
            <a:ext uri="{FF2B5EF4-FFF2-40B4-BE49-F238E27FC236}">
              <a16:creationId xmlns:a16="http://schemas.microsoft.com/office/drawing/2014/main" id="{53628167-022A-4CC9-932B-E93A1970E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5381" y="10934402"/>
          <a:ext cx="1590674" cy="72717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142875</xdr:rowOff>
    </xdr:from>
    <xdr:to>
      <xdr:col>9</xdr:col>
      <xdr:colOff>0</xdr:colOff>
      <xdr:row>5</xdr:row>
      <xdr:rowOff>118534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EEA0A414-A2EC-4804-97F7-9FDD789B2EA1}"/>
            </a:ext>
          </a:extLst>
        </xdr:cNvPr>
        <xdr:cNvSpPr/>
      </xdr:nvSpPr>
      <xdr:spPr>
        <a:xfrm>
          <a:off x="0" y="609600"/>
          <a:ext cx="11734800" cy="347134"/>
        </a:xfrm>
        <a:prstGeom prst="rect">
          <a:avLst/>
        </a:prstGeom>
        <a:solidFill>
          <a:srgbClr val="F2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/>
            <a:t>   </a:t>
          </a:r>
          <a:r>
            <a:rPr lang="ru-RU" sz="1700" b="0" cap="all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Инверторные</a:t>
          </a:r>
          <a:r>
            <a:rPr lang="ru-RU" sz="1600" b="0" cap="all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700" b="0" cap="all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мультисплит-системы</a:t>
          </a:r>
          <a:r>
            <a:rPr lang="en-US" sz="1700" b="0" cap="all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700" b="1" cap="all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SMART MULTI</a:t>
          </a:r>
          <a:endParaRPr lang="ru-RU" sz="1700" b="1">
            <a:effectLst/>
          </a:endParaRPr>
        </a:p>
        <a:p>
          <a:pPr algn="ctr"/>
          <a:endParaRPr lang="ru-RU" sz="1100"/>
        </a:p>
      </xdr:txBody>
    </xdr:sp>
    <xdr:clientData/>
  </xdr:twoCellAnchor>
  <xdr:twoCellAnchor>
    <xdr:from>
      <xdr:col>3</xdr:col>
      <xdr:colOff>3000375</xdr:colOff>
      <xdr:row>8</xdr:row>
      <xdr:rowOff>57149</xdr:rowOff>
    </xdr:from>
    <xdr:to>
      <xdr:col>9</xdr:col>
      <xdr:colOff>0</xdr:colOff>
      <xdr:row>8</xdr:row>
      <xdr:rowOff>406401</xdr:rowOff>
    </xdr:to>
    <xdr:sp macro="" textlink="">
      <xdr:nvSpPr>
        <xdr:cNvPr id="5" name="Прямоугольник 4">
          <a:extLst>
            <a:ext uri="{FF2B5EF4-FFF2-40B4-BE49-F238E27FC236}">
              <a16:creationId xmlns:a16="http://schemas.microsoft.com/office/drawing/2014/main" id="{F1A6A1C2-F4FB-49DC-BCD5-52943803D7BA}"/>
            </a:ext>
          </a:extLst>
        </xdr:cNvPr>
        <xdr:cNvSpPr/>
      </xdr:nvSpPr>
      <xdr:spPr>
        <a:xfrm>
          <a:off x="7381875" y="1581149"/>
          <a:ext cx="6154208" cy="349252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chemeClr val="bg2">
                  <a:lumMod val="50000"/>
                </a:schemeClr>
              </a:solidFill>
            </a:rPr>
            <a:t> Наружные блоки  (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R410a,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тепло/холод, 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Inverter)</a:t>
          </a:r>
          <a:endParaRPr lang="ru-RU" sz="18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  <xdr:twoCellAnchor>
    <xdr:from>
      <xdr:col>4</xdr:col>
      <xdr:colOff>9525</xdr:colOff>
      <xdr:row>15</xdr:row>
      <xdr:rowOff>59264</xdr:rowOff>
    </xdr:from>
    <xdr:to>
      <xdr:col>9</xdr:col>
      <xdr:colOff>0</xdr:colOff>
      <xdr:row>15</xdr:row>
      <xdr:rowOff>409575</xdr:rowOff>
    </xdr:to>
    <xdr:sp macro="" textlink="">
      <xdr:nvSpPr>
        <xdr:cNvPr id="6" name="Прямоугольник 5">
          <a:extLst>
            <a:ext uri="{FF2B5EF4-FFF2-40B4-BE49-F238E27FC236}">
              <a16:creationId xmlns:a16="http://schemas.microsoft.com/office/drawing/2014/main" id="{58D26DCD-DE22-4FCC-9342-EFA8BC0DDD2C}"/>
            </a:ext>
          </a:extLst>
        </xdr:cNvPr>
        <xdr:cNvSpPr/>
      </xdr:nvSpPr>
      <xdr:spPr>
        <a:xfrm>
          <a:off x="7477125" y="3602564"/>
          <a:ext cx="6056842" cy="350311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chemeClr val="bg2">
                  <a:lumMod val="50000"/>
                </a:schemeClr>
              </a:solidFill>
            </a:rPr>
            <a:t> Настенные внутренние блоки</a:t>
          </a:r>
          <a:r>
            <a:rPr lang="ru-RU" sz="1600" baseline="0">
              <a:solidFill>
                <a:schemeClr val="bg2">
                  <a:lumMod val="50000"/>
                </a:schemeClr>
              </a:solidFill>
            </a:rPr>
            <a:t>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(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R410a,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тепло/холод, </a:t>
          </a:r>
          <a:r>
            <a:rPr lang="en-US" sz="1600"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+mn-cs"/>
            </a:rPr>
            <a:t>Inverter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)</a:t>
          </a:r>
          <a:endParaRPr lang="ru-RU" sz="18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  <xdr:twoCellAnchor>
    <xdr:from>
      <xdr:col>4</xdr:col>
      <xdr:colOff>1173</xdr:colOff>
      <xdr:row>31</xdr:row>
      <xdr:rowOff>50270</xdr:rowOff>
    </xdr:from>
    <xdr:to>
      <xdr:col>9</xdr:col>
      <xdr:colOff>0</xdr:colOff>
      <xdr:row>31</xdr:row>
      <xdr:rowOff>428623</xdr:rowOff>
    </xdr:to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5877608F-521F-4A34-BAD2-1CBADD4B5206}"/>
            </a:ext>
          </a:extLst>
        </xdr:cNvPr>
        <xdr:cNvSpPr/>
      </xdr:nvSpPr>
      <xdr:spPr>
        <a:xfrm>
          <a:off x="7468773" y="8346545"/>
          <a:ext cx="6066252" cy="378353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chemeClr val="bg2">
                  <a:lumMod val="50000"/>
                </a:schemeClr>
              </a:solidFill>
            </a:rPr>
            <a:t> Кассетные внутренние блоки</a:t>
          </a:r>
          <a:r>
            <a:rPr lang="ru-RU" sz="1600" baseline="0">
              <a:solidFill>
                <a:schemeClr val="bg2">
                  <a:lumMod val="50000"/>
                </a:schemeClr>
              </a:solidFill>
            </a:rPr>
            <a:t>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(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R410a,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тепло/холод, </a:t>
          </a:r>
          <a:r>
            <a:rPr lang="en-US" sz="1600"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+mn-cs"/>
            </a:rPr>
            <a:t>Inverter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)</a:t>
          </a:r>
          <a:endParaRPr lang="ru-RU" sz="18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  <xdr:twoCellAnchor>
    <xdr:from>
      <xdr:col>3</xdr:col>
      <xdr:colOff>3010940</xdr:colOff>
      <xdr:row>36</xdr:row>
      <xdr:rowOff>47624</xdr:rowOff>
    </xdr:from>
    <xdr:to>
      <xdr:col>9</xdr:col>
      <xdr:colOff>0</xdr:colOff>
      <xdr:row>36</xdr:row>
      <xdr:rowOff>411692</xdr:rowOff>
    </xdr:to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696AFEF1-66D4-4437-9D08-219F5A17D4AF}"/>
            </a:ext>
          </a:extLst>
        </xdr:cNvPr>
        <xdr:cNvSpPr/>
      </xdr:nvSpPr>
      <xdr:spPr>
        <a:xfrm>
          <a:off x="7392440" y="10363199"/>
          <a:ext cx="6142585" cy="364068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chemeClr val="bg2">
                  <a:lumMod val="50000"/>
                </a:schemeClr>
              </a:solidFill>
            </a:rPr>
            <a:t> Канальные</a:t>
          </a:r>
          <a:r>
            <a:rPr lang="ru-RU" sz="1600" baseline="0">
              <a:solidFill>
                <a:schemeClr val="bg2">
                  <a:lumMod val="50000"/>
                </a:schemeClr>
              </a:solidFill>
            </a:rPr>
            <a:t>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внутренние блоки</a:t>
          </a:r>
          <a:r>
            <a:rPr lang="ru-RU" sz="1600" baseline="0">
              <a:solidFill>
                <a:schemeClr val="bg2">
                  <a:lumMod val="50000"/>
                </a:schemeClr>
              </a:solidFill>
            </a:rPr>
            <a:t>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(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R410a,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тепло/холод, </a:t>
          </a:r>
          <a:r>
            <a:rPr lang="en-US" sz="1600"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+mn-cs"/>
            </a:rPr>
            <a:t>Inverter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)</a:t>
          </a:r>
          <a:endParaRPr lang="ru-RU" sz="18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  <xdr:twoCellAnchor>
    <xdr:from>
      <xdr:col>1</xdr:col>
      <xdr:colOff>1829860</xdr:colOff>
      <xdr:row>38</xdr:row>
      <xdr:rowOff>169334</xdr:rowOff>
    </xdr:from>
    <xdr:to>
      <xdr:col>2</xdr:col>
      <xdr:colOff>124</xdr:colOff>
      <xdr:row>40</xdr:row>
      <xdr:rowOff>162386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F511602A-505A-488D-AD75-2A1B95E7A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7738" y="12463229"/>
          <a:ext cx="429683" cy="502529"/>
        </a:xfrm>
        <a:prstGeom prst="rect">
          <a:avLst/>
        </a:prstGeom>
      </xdr:spPr>
    </xdr:pic>
    <xdr:clientData/>
  </xdr:twoCellAnchor>
  <xdr:oneCellAnchor>
    <xdr:from>
      <xdr:col>1</xdr:col>
      <xdr:colOff>104775</xdr:colOff>
      <xdr:row>16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14B7446-5716-4867-A15D-126EA543D6DE}"/>
            </a:ext>
          </a:extLst>
        </xdr:cNvPr>
        <xdr:cNvSpPr txBox="1"/>
      </xdr:nvSpPr>
      <xdr:spPr>
        <a:xfrm>
          <a:off x="1114425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85725</xdr:colOff>
      <xdr:row>16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DD2AEFE0-A80E-43AE-B1DD-3B89D6834864}"/>
            </a:ext>
          </a:extLst>
        </xdr:cNvPr>
        <xdr:cNvSpPr txBox="1"/>
      </xdr:nvSpPr>
      <xdr:spPr>
        <a:xfrm>
          <a:off x="1095375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1</xdr:col>
      <xdr:colOff>13401</xdr:colOff>
      <xdr:row>16</xdr:row>
      <xdr:rowOff>85604</xdr:rowOff>
    </xdr:from>
    <xdr:to>
      <xdr:col>1</xdr:col>
      <xdr:colOff>1909219</xdr:colOff>
      <xdr:row>20</xdr:row>
      <xdr:rowOff>17127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D788351D-612E-4D4B-B7AA-292D08376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051" y="4086104"/>
          <a:ext cx="1895818" cy="960223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19</xdr:row>
      <xdr:rowOff>48514</xdr:rowOff>
    </xdr:from>
    <xdr:to>
      <xdr:col>1</xdr:col>
      <xdr:colOff>2130530</xdr:colOff>
      <xdr:row>21</xdr:row>
      <xdr:rowOff>219075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FCE3425-9860-4990-AAB3-AB690ED32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925" y="4820539"/>
          <a:ext cx="311255" cy="684911"/>
        </a:xfrm>
        <a:prstGeom prst="rect">
          <a:avLst/>
        </a:prstGeom>
      </xdr:spPr>
    </xdr:pic>
    <xdr:clientData/>
  </xdr:twoCellAnchor>
  <xdr:twoCellAnchor editAs="oneCell">
    <xdr:from>
      <xdr:col>1</xdr:col>
      <xdr:colOff>209309</xdr:colOff>
      <xdr:row>20</xdr:row>
      <xdr:rowOff>99974</xdr:rowOff>
    </xdr:from>
    <xdr:to>
      <xdr:col>1</xdr:col>
      <xdr:colOff>1771651</xdr:colOff>
      <xdr:row>24</xdr:row>
      <xdr:rowOff>20656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8C4F9466-376F-4872-B0AB-5F333B410A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33" t="9529" r="12342" b="8702"/>
        <a:stretch/>
      </xdr:blipFill>
      <xdr:spPr>
        <a:xfrm>
          <a:off x="1218959" y="5129174"/>
          <a:ext cx="1562342" cy="949382"/>
        </a:xfrm>
        <a:prstGeom prst="rect">
          <a:avLst/>
        </a:prstGeom>
      </xdr:spPr>
    </xdr:pic>
    <xdr:clientData/>
  </xdr:twoCellAnchor>
  <xdr:twoCellAnchor>
    <xdr:from>
      <xdr:col>1</xdr:col>
      <xdr:colOff>1910957</xdr:colOff>
      <xdr:row>33</xdr:row>
      <xdr:rowOff>146939</xdr:rowOff>
    </xdr:from>
    <xdr:to>
      <xdr:col>1</xdr:col>
      <xdr:colOff>2224722</xdr:colOff>
      <xdr:row>35</xdr:row>
      <xdr:rowOff>96560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5B527D56-8A3F-4051-8BF4-8E8E0DC08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0607" y="9309989"/>
          <a:ext cx="313765" cy="740196"/>
        </a:xfrm>
        <a:prstGeom prst="rect">
          <a:avLst/>
        </a:prstGeom>
      </xdr:spPr>
    </xdr:pic>
    <xdr:clientData/>
  </xdr:twoCellAnchor>
  <xdr:twoCellAnchor editAs="oneCell">
    <xdr:from>
      <xdr:col>1</xdr:col>
      <xdr:colOff>112485</xdr:colOff>
      <xdr:row>42</xdr:row>
      <xdr:rowOff>371475</xdr:rowOff>
    </xdr:from>
    <xdr:to>
      <xdr:col>1</xdr:col>
      <xdr:colOff>1217398</xdr:colOff>
      <xdr:row>44</xdr:row>
      <xdr:rowOff>285340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4EA52F14-317C-4BB6-AC3F-E077BB5617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1"/>
        <a:stretch/>
      </xdr:blipFill>
      <xdr:spPr>
        <a:xfrm>
          <a:off x="1122135" y="12468225"/>
          <a:ext cx="1104913" cy="694916"/>
        </a:xfrm>
        <a:prstGeom prst="rect">
          <a:avLst/>
        </a:prstGeom>
      </xdr:spPr>
    </xdr:pic>
    <xdr:clientData/>
  </xdr:twoCellAnchor>
  <xdr:twoCellAnchor editAs="oneCell">
    <xdr:from>
      <xdr:col>1</xdr:col>
      <xdr:colOff>973904</xdr:colOff>
      <xdr:row>43</xdr:row>
      <xdr:rowOff>102880</xdr:rowOff>
    </xdr:from>
    <xdr:to>
      <xdr:col>1</xdr:col>
      <xdr:colOff>1698481</xdr:colOff>
      <xdr:row>44</xdr:row>
      <xdr:rowOff>244714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D7BE9F8-0783-487E-B1B6-BDDB1C5487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99" t="7528" r="11042" b="8064"/>
        <a:stretch/>
      </xdr:blipFill>
      <xdr:spPr>
        <a:xfrm>
          <a:off x="1983554" y="12656830"/>
          <a:ext cx="724577" cy="465684"/>
        </a:xfrm>
        <a:prstGeom prst="rect">
          <a:avLst/>
        </a:prstGeom>
      </xdr:spPr>
    </xdr:pic>
    <xdr:clientData/>
  </xdr:twoCellAnchor>
  <xdr:twoCellAnchor>
    <xdr:from>
      <xdr:col>1</xdr:col>
      <xdr:colOff>1665341</xdr:colOff>
      <xdr:row>43</xdr:row>
      <xdr:rowOff>63500</xdr:rowOff>
    </xdr:from>
    <xdr:to>
      <xdr:col>1</xdr:col>
      <xdr:colOff>2353530</xdr:colOff>
      <xdr:row>44</xdr:row>
      <xdr:rowOff>265519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FB570DD5-6FC6-4025-B018-733D535F2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4991" y="12617450"/>
          <a:ext cx="592939" cy="525869"/>
        </a:xfrm>
        <a:prstGeom prst="rect">
          <a:avLst/>
        </a:prstGeom>
      </xdr:spPr>
    </xdr:pic>
    <xdr:clientData/>
  </xdr:twoCellAnchor>
  <xdr:twoCellAnchor editAs="oneCell">
    <xdr:from>
      <xdr:col>1</xdr:col>
      <xdr:colOff>299357</xdr:colOff>
      <xdr:row>9</xdr:row>
      <xdr:rowOff>95250</xdr:rowOff>
    </xdr:from>
    <xdr:to>
      <xdr:col>1</xdr:col>
      <xdr:colOff>2073124</xdr:colOff>
      <xdr:row>15</xdr:row>
      <xdr:rowOff>15910</xdr:rowOff>
    </xdr:to>
    <xdr:pic>
      <xdr:nvPicPr>
        <xdr:cNvPr id="20" name="object 4">
          <a:extLst>
            <a:ext uri="{FF2B5EF4-FFF2-40B4-BE49-F238E27FC236}">
              <a16:creationId xmlns:a16="http://schemas.microsoft.com/office/drawing/2014/main" id="{F3ED3C59-F9C8-40E1-8E3F-10BF48D29BAA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309007" y="2095500"/>
          <a:ext cx="1773767" cy="1463710"/>
        </a:xfrm>
        <a:prstGeom prst="rect">
          <a:avLst/>
        </a:prstGeom>
      </xdr:spPr>
    </xdr:pic>
    <xdr:clientData/>
  </xdr:twoCellAnchor>
  <xdr:twoCellAnchor>
    <xdr:from>
      <xdr:col>4</xdr:col>
      <xdr:colOff>9525</xdr:colOff>
      <xdr:row>25</xdr:row>
      <xdr:rowOff>59264</xdr:rowOff>
    </xdr:from>
    <xdr:to>
      <xdr:col>9</xdr:col>
      <xdr:colOff>0</xdr:colOff>
      <xdr:row>25</xdr:row>
      <xdr:rowOff>409575</xdr:rowOff>
    </xdr:to>
    <xdr:sp macro="" textlink="">
      <xdr:nvSpPr>
        <xdr:cNvPr id="23" name="Прямоугольник 22">
          <a:extLst>
            <a:ext uri="{FF2B5EF4-FFF2-40B4-BE49-F238E27FC236}">
              <a16:creationId xmlns:a16="http://schemas.microsoft.com/office/drawing/2014/main" id="{B33D9E2A-1DB1-4E6A-8DBC-EACDF86DC626}"/>
            </a:ext>
          </a:extLst>
        </xdr:cNvPr>
        <xdr:cNvSpPr/>
      </xdr:nvSpPr>
      <xdr:spPr>
        <a:xfrm>
          <a:off x="7477125" y="6374339"/>
          <a:ext cx="6056842" cy="350311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chemeClr val="bg2">
                  <a:lumMod val="50000"/>
                </a:schemeClr>
              </a:solidFill>
            </a:rPr>
            <a:t> Настенные внутренние блоки</a:t>
          </a:r>
          <a:r>
            <a:rPr lang="ru-RU" sz="1600" baseline="0">
              <a:solidFill>
                <a:schemeClr val="bg2">
                  <a:lumMod val="50000"/>
                </a:schemeClr>
              </a:solidFill>
            </a:rPr>
            <a:t>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(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R410a,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тепло/холод, </a:t>
          </a:r>
          <a:r>
            <a:rPr lang="en-US" sz="1600"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+mn-cs"/>
            </a:rPr>
            <a:t>Inverter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)</a:t>
          </a:r>
          <a:endParaRPr lang="ru-RU" sz="18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1</xdr:col>
      <xdr:colOff>213227</xdr:colOff>
      <xdr:row>26</xdr:row>
      <xdr:rowOff>86561</xdr:rowOff>
    </xdr:from>
    <xdr:to>
      <xdr:col>1</xdr:col>
      <xdr:colOff>1908175</xdr:colOff>
      <xdr:row>28</xdr:row>
      <xdr:rowOff>302089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AD62950A-F7F8-4AA5-A2C4-720321A234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36" t="12845" r="7240" b="19270"/>
        <a:stretch/>
      </xdr:blipFill>
      <xdr:spPr>
        <a:xfrm>
          <a:off x="1222877" y="6858836"/>
          <a:ext cx="1694948" cy="825128"/>
        </a:xfrm>
        <a:prstGeom prst="rect">
          <a:avLst/>
        </a:prstGeom>
      </xdr:spPr>
    </xdr:pic>
    <xdr:clientData/>
  </xdr:twoCellAnchor>
  <xdr:twoCellAnchor editAs="oneCell">
    <xdr:from>
      <xdr:col>1</xdr:col>
      <xdr:colOff>1773632</xdr:colOff>
      <xdr:row>28</xdr:row>
      <xdr:rowOff>156818</xdr:rowOff>
    </xdr:from>
    <xdr:to>
      <xdr:col>1</xdr:col>
      <xdr:colOff>2054358</xdr:colOff>
      <xdr:row>30</xdr:row>
      <xdr:rowOff>301414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C3005CF2-84B2-4BBD-AC87-85D80515A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11744">
          <a:off x="2783282" y="7538693"/>
          <a:ext cx="280726" cy="754196"/>
        </a:xfrm>
        <a:prstGeom prst="rect">
          <a:avLst/>
        </a:prstGeom>
      </xdr:spPr>
    </xdr:pic>
    <xdr:clientData/>
  </xdr:twoCellAnchor>
  <xdr:twoCellAnchor editAs="oneCell">
    <xdr:from>
      <xdr:col>1</xdr:col>
      <xdr:colOff>284846</xdr:colOff>
      <xdr:row>32</xdr:row>
      <xdr:rowOff>70557</xdr:rowOff>
    </xdr:from>
    <xdr:to>
      <xdr:col>1</xdr:col>
      <xdr:colOff>1770035</xdr:colOff>
      <xdr:row>35</xdr:row>
      <xdr:rowOff>90716</xdr:rowOff>
    </xdr:to>
    <xdr:pic>
      <xdr:nvPicPr>
        <xdr:cNvPr id="26" name="图片 83">
          <a:extLst>
            <a:ext uri="{FF2B5EF4-FFF2-40B4-BE49-F238E27FC236}">
              <a16:creationId xmlns:a16="http://schemas.microsoft.com/office/drawing/2014/main" id="{DC6F69F5-9C0C-4624-929B-272807A1F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94496" y="8843082"/>
          <a:ext cx="1485189" cy="120125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23813</xdr:colOff>
      <xdr:row>4</xdr:row>
      <xdr:rowOff>10854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4DF2801-5000-42AB-8973-6D20F283B8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t="14042" b="62837"/>
        <a:stretch/>
      </xdr:blipFill>
      <xdr:spPr>
        <a:xfrm>
          <a:off x="0" y="0"/>
          <a:ext cx="13533438" cy="1757104"/>
        </a:xfrm>
        <a:prstGeom prst="rect">
          <a:avLst/>
        </a:prstGeom>
      </xdr:spPr>
    </xdr:pic>
    <xdr:clientData/>
  </xdr:twoCellAnchor>
  <xdr:twoCellAnchor>
    <xdr:from>
      <xdr:col>0</xdr:col>
      <xdr:colOff>122460</xdr:colOff>
      <xdr:row>0</xdr:row>
      <xdr:rowOff>322729</xdr:rowOff>
    </xdr:from>
    <xdr:to>
      <xdr:col>1</xdr:col>
      <xdr:colOff>1317985</xdr:colOff>
      <xdr:row>1</xdr:row>
      <xdr:rowOff>349387</xdr:rowOff>
    </xdr:to>
    <xdr:pic>
      <xdr:nvPicPr>
        <xdr:cNvPr id="28" name="Picture 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BA1A4A3-D233-4DEF-8ADE-A9BA516E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122460" y="322729"/>
          <a:ext cx="2207556" cy="502908"/>
        </a:xfrm>
        <a:prstGeom prst="rect">
          <a:avLst/>
        </a:prstGeom>
        <a:noFill/>
      </xdr:spPr>
    </xdr:pic>
    <xdr:clientData/>
  </xdr:twoCellAnchor>
  <xdr:oneCellAnchor>
    <xdr:from>
      <xdr:col>1</xdr:col>
      <xdr:colOff>2192463</xdr:colOff>
      <xdr:row>1</xdr:row>
      <xdr:rowOff>85577</xdr:rowOff>
    </xdr:from>
    <xdr:ext cx="9139376" cy="655885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26181754-E509-4ACD-A931-B2254B5ACDD7}"/>
            </a:ext>
          </a:extLst>
        </xdr:cNvPr>
        <xdr:cNvSpPr txBox="1"/>
      </xdr:nvSpPr>
      <xdr:spPr>
        <a:xfrm>
          <a:off x="3204494" y="561827"/>
          <a:ext cx="9139376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3600"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rPr>
            <a:t>	МУЛЬТИ СПЛИТ-СИСТЕМЫ</a:t>
          </a:r>
        </a:p>
      </xdr:txBody>
    </xdr:sp>
    <xdr:clientData/>
  </xdr:oneCellAnchor>
  <xdr:oneCellAnchor>
    <xdr:from>
      <xdr:col>0</xdr:col>
      <xdr:colOff>29765</xdr:colOff>
      <xdr:row>2</xdr:row>
      <xdr:rowOff>223134</xdr:rowOff>
    </xdr:from>
    <xdr:ext cx="3001602" cy="46807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1DB5BA6-5ABE-4B89-8182-CAB5EE1C15BB}"/>
            </a:ext>
          </a:extLst>
        </xdr:cNvPr>
        <xdr:cNvSpPr txBox="1"/>
      </xdr:nvSpPr>
      <xdr:spPr>
        <a:xfrm>
          <a:off x="29765" y="1175634"/>
          <a:ext cx="3001602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solidFill>
                <a:schemeClr val="bg1"/>
              </a:solidFill>
            </a:rPr>
            <a:t>КАЖДЫЙ КОНДИЦИОНЕР ЗАСТРАХОВАН  до 15 000 000 руб.</a:t>
          </a:r>
        </a:p>
      </xdr:txBody>
    </xdr:sp>
    <xdr:clientData/>
  </xdr:oneCellAnchor>
  <xdr:twoCellAnchor editAs="oneCell">
    <xdr:from>
      <xdr:col>8</xdr:col>
      <xdr:colOff>506016</xdr:colOff>
      <xdr:row>0</xdr:row>
      <xdr:rowOff>79375</xdr:rowOff>
    </xdr:from>
    <xdr:to>
      <xdr:col>8</xdr:col>
      <xdr:colOff>1024511</xdr:colOff>
      <xdr:row>1</xdr:row>
      <xdr:rowOff>193638</xdr:rowOff>
    </xdr:to>
    <xdr:pic>
      <xdr:nvPicPr>
        <xdr:cNvPr id="33" name="Picture 5">
          <a:extLst>
            <a:ext uri="{FF2B5EF4-FFF2-40B4-BE49-F238E27FC236}">
              <a16:creationId xmlns:a16="http://schemas.microsoft.com/office/drawing/2014/main" id="{C0F6EA6C-D497-4147-9011-6AC3E0877A7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/>
        <a:srcRect t="39562" r="74248" b="-2907"/>
        <a:stretch/>
      </xdr:blipFill>
      <xdr:spPr bwMode="auto">
        <a:xfrm>
          <a:off x="11529219" y="79375"/>
          <a:ext cx="518495" cy="590513"/>
        </a:xfrm>
        <a:prstGeom prst="rect">
          <a:avLst/>
        </a:prstGeom>
        <a:noFill/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8</xdr:col>
      <xdr:colOff>1094927</xdr:colOff>
      <xdr:row>0</xdr:row>
      <xdr:rowOff>95704</xdr:rowOff>
    </xdr:from>
    <xdr:ext cx="1495867" cy="593239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945DC53-E3E5-4BEA-8F7D-6E614F4B3AC3}"/>
            </a:ext>
          </a:extLst>
        </xdr:cNvPr>
        <xdr:cNvSpPr txBox="1"/>
      </xdr:nvSpPr>
      <xdr:spPr>
        <a:xfrm>
          <a:off x="12132021" y="95704"/>
          <a:ext cx="1495867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600">
              <a:solidFill>
                <a:srgbClr val="384F5F"/>
              </a:solidFill>
            </a:rPr>
            <a:t>Разработано</a:t>
          </a:r>
        </a:p>
        <a:p>
          <a:r>
            <a:rPr lang="ru-RU" sz="1600">
              <a:solidFill>
                <a:srgbClr val="384F5F"/>
              </a:solidFill>
            </a:rPr>
            <a:t>в</a:t>
          </a:r>
          <a:r>
            <a:rPr lang="ru-RU" sz="1600" baseline="0">
              <a:solidFill>
                <a:srgbClr val="384F5F"/>
              </a:solidFill>
            </a:rPr>
            <a:t> Швейцарии</a:t>
          </a:r>
          <a:endParaRPr lang="ru-RU" sz="1600">
            <a:solidFill>
              <a:srgbClr val="384F5F"/>
            </a:solidFill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104775</xdr:rowOff>
    </xdr:from>
    <xdr:to>
      <xdr:col>8</xdr:col>
      <xdr:colOff>0</xdr:colOff>
      <xdr:row>4</xdr:row>
      <xdr:rowOff>42334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65547D1F-9976-4123-8E6B-3FA11E5E5F9D}"/>
            </a:ext>
          </a:extLst>
        </xdr:cNvPr>
        <xdr:cNvSpPr/>
      </xdr:nvSpPr>
      <xdr:spPr>
        <a:xfrm>
          <a:off x="0" y="533400"/>
          <a:ext cx="10172700" cy="356659"/>
        </a:xfrm>
        <a:prstGeom prst="rect">
          <a:avLst/>
        </a:prstGeom>
        <a:solidFill>
          <a:srgbClr val="F2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/>
            <a:t>   </a:t>
          </a:r>
          <a:r>
            <a:rPr lang="ru-RU" sz="1700" b="0" cap="all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Инверторные</a:t>
          </a:r>
          <a:r>
            <a:rPr lang="ru-RU" sz="1600" b="0" cap="all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700" b="0" cap="all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мультисплит-системы</a:t>
          </a:r>
          <a:r>
            <a:rPr lang="en-US" sz="1700" b="0" cap="all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700" b="1" cap="all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BIG MULTI</a:t>
          </a:r>
          <a:endParaRPr lang="ru-RU" sz="1700" b="1">
            <a:effectLst/>
          </a:endParaRPr>
        </a:p>
        <a:p>
          <a:pPr algn="ctr"/>
          <a:endParaRPr lang="ru-RU" sz="1100"/>
        </a:p>
      </xdr:txBody>
    </xdr:sp>
    <xdr:clientData/>
  </xdr:twoCellAnchor>
  <xdr:twoCellAnchor>
    <xdr:from>
      <xdr:col>4</xdr:col>
      <xdr:colOff>0</xdr:colOff>
      <xdr:row>7</xdr:row>
      <xdr:rowOff>39157</xdr:rowOff>
    </xdr:from>
    <xdr:to>
      <xdr:col>9</xdr:col>
      <xdr:colOff>0</xdr:colOff>
      <xdr:row>7</xdr:row>
      <xdr:rowOff>406400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FCC081EE-2126-4BC8-991A-446DF8E9ABB9}"/>
            </a:ext>
          </a:extLst>
        </xdr:cNvPr>
        <xdr:cNvSpPr/>
      </xdr:nvSpPr>
      <xdr:spPr>
        <a:xfrm>
          <a:off x="6962775" y="1582207"/>
          <a:ext cx="5476874" cy="367243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chemeClr val="bg2">
                  <a:lumMod val="50000"/>
                </a:schemeClr>
              </a:solidFill>
            </a:rPr>
            <a:t> Наружные блоки  (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R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32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,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тепло/холод, 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Inverter)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, класс А++</a:t>
          </a:r>
          <a:endParaRPr lang="ru-RU" sz="18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  <xdr:twoCellAnchor>
    <xdr:from>
      <xdr:col>4</xdr:col>
      <xdr:colOff>8467</xdr:colOff>
      <xdr:row>14</xdr:row>
      <xdr:rowOff>42334</xdr:rowOff>
    </xdr:from>
    <xdr:to>
      <xdr:col>9</xdr:col>
      <xdr:colOff>0</xdr:colOff>
      <xdr:row>14</xdr:row>
      <xdr:rowOff>414865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154551D-811F-4C8E-B263-68298BEB4BB1}"/>
            </a:ext>
          </a:extLst>
        </xdr:cNvPr>
        <xdr:cNvSpPr/>
      </xdr:nvSpPr>
      <xdr:spPr>
        <a:xfrm>
          <a:off x="6971242" y="3738034"/>
          <a:ext cx="5469465" cy="372531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chemeClr val="bg2">
                  <a:lumMod val="50000"/>
                </a:schemeClr>
              </a:solidFill>
            </a:rPr>
            <a:t> Настенные внутренние блоки</a:t>
          </a:r>
          <a:r>
            <a:rPr lang="ru-RU" sz="1600" baseline="0">
              <a:solidFill>
                <a:schemeClr val="bg2">
                  <a:lumMod val="50000"/>
                </a:schemeClr>
              </a:solidFill>
            </a:rPr>
            <a:t>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(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R32,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тепло/холод, </a:t>
          </a:r>
          <a:r>
            <a:rPr lang="en-US" sz="1600"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+mn-cs"/>
            </a:rPr>
            <a:t>Inverter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)</a:t>
          </a:r>
          <a:endParaRPr lang="ru-RU" sz="18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1</xdr:col>
      <xdr:colOff>333375</xdr:colOff>
      <xdr:row>9</xdr:row>
      <xdr:rowOff>0</xdr:rowOff>
    </xdr:from>
    <xdr:to>
      <xdr:col>1</xdr:col>
      <xdr:colOff>2226712</xdr:colOff>
      <xdr:row>13</xdr:row>
      <xdr:rowOff>130598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327046A5-F06F-40ED-970D-9EAA3E72FF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1" t="20980" r="4816" b="21171"/>
        <a:stretch/>
      </xdr:blipFill>
      <xdr:spPr>
        <a:xfrm>
          <a:off x="1171575" y="2266950"/>
          <a:ext cx="1893337" cy="12736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15</xdr:row>
      <xdr:rowOff>114300</xdr:rowOff>
    </xdr:from>
    <xdr:to>
      <xdr:col>1</xdr:col>
      <xdr:colOff>1944137</xdr:colOff>
      <xdr:row>18</xdr:row>
      <xdr:rowOff>147767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824FC490-0C92-4598-840E-CC5EBF683E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22" t="10808" r="21568" b="15384"/>
        <a:stretch/>
      </xdr:blipFill>
      <xdr:spPr>
        <a:xfrm>
          <a:off x="1066800" y="4276725"/>
          <a:ext cx="1715537" cy="919292"/>
        </a:xfrm>
        <a:prstGeom prst="rect">
          <a:avLst/>
        </a:prstGeom>
      </xdr:spPr>
    </xdr:pic>
    <xdr:clientData/>
  </xdr:twoCellAnchor>
  <xdr:twoCellAnchor editAs="oneCell">
    <xdr:from>
      <xdr:col>1</xdr:col>
      <xdr:colOff>2181226</xdr:colOff>
      <xdr:row>16</xdr:row>
      <xdr:rowOff>47625</xdr:rowOff>
    </xdr:from>
    <xdr:to>
      <xdr:col>1</xdr:col>
      <xdr:colOff>2435226</xdr:colOff>
      <xdr:row>18</xdr:row>
      <xdr:rowOff>149890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B82AC82B-61C1-4F47-99AE-E8E1A5B794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565" t="2022" r="30651" b="2320"/>
        <a:stretch/>
      </xdr:blipFill>
      <xdr:spPr>
        <a:xfrm>
          <a:off x="3019426" y="4505325"/>
          <a:ext cx="254000" cy="692815"/>
        </a:xfrm>
        <a:prstGeom prst="rect">
          <a:avLst/>
        </a:prstGeom>
      </xdr:spPr>
    </xdr:pic>
    <xdr:clientData/>
  </xdr:twoCellAnchor>
  <xdr:twoCellAnchor>
    <xdr:from>
      <xdr:col>8</xdr:col>
      <xdr:colOff>438150</xdr:colOff>
      <xdr:row>3</xdr:row>
      <xdr:rowOff>152400</xdr:rowOff>
    </xdr:from>
    <xdr:to>
      <xdr:col>9</xdr:col>
      <xdr:colOff>0</xdr:colOff>
      <xdr:row>4</xdr:row>
      <xdr:rowOff>113454</xdr:rowOff>
    </xdr:to>
    <xdr:pic>
      <xdr:nvPicPr>
        <xdr:cNvPr id="10" name="Picture 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323BF3-1AA3-47BD-8C87-4D30423D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0610850" y="581025"/>
          <a:ext cx="1730375" cy="380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971550</xdr:colOff>
      <xdr:row>22</xdr:row>
      <xdr:rowOff>38100</xdr:rowOff>
    </xdr:from>
    <xdr:to>
      <xdr:col>1</xdr:col>
      <xdr:colOff>1928205</xdr:colOff>
      <xdr:row>23</xdr:row>
      <xdr:rowOff>1807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C94DD3DB-F03F-4BDE-AC46-446C34AFC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6838950"/>
          <a:ext cx="956655" cy="649507"/>
        </a:xfrm>
        <a:prstGeom prst="rect">
          <a:avLst/>
        </a:prstGeom>
      </xdr:spPr>
    </xdr:pic>
    <xdr:clientData/>
  </xdr:twoCellAnchor>
  <xdr:oneCellAnchor>
    <xdr:from>
      <xdr:col>1</xdr:col>
      <xdr:colOff>971550</xdr:colOff>
      <xdr:row>21</xdr:row>
      <xdr:rowOff>38100</xdr:rowOff>
    </xdr:from>
    <xdr:ext cx="956655" cy="647553"/>
    <xdr:pic>
      <xdr:nvPicPr>
        <xdr:cNvPr id="12" name="Рисунок 11">
          <a:extLst>
            <a:ext uri="{FF2B5EF4-FFF2-40B4-BE49-F238E27FC236}">
              <a16:creationId xmlns:a16="http://schemas.microsoft.com/office/drawing/2014/main" id="{E57ABAE8-58E8-42AF-A115-0DA36A641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6153150"/>
          <a:ext cx="956655" cy="647553"/>
        </a:xfrm>
        <a:prstGeom prst="rect">
          <a:avLst/>
        </a:prstGeom>
      </xdr:spPr>
    </xdr:pic>
    <xdr:clientData/>
  </xdr:oneCellAnchor>
  <xdr:twoCellAnchor editAs="oneCell">
    <xdr:from>
      <xdr:col>0</xdr:col>
      <xdr:colOff>1</xdr:colOff>
      <xdr:row>0</xdr:row>
      <xdr:rowOff>0</xdr:rowOff>
    </xdr:from>
    <xdr:to>
      <xdr:col>8</xdr:col>
      <xdr:colOff>2257080</xdr:colOff>
      <xdr:row>3</xdr:row>
      <xdr:rowOff>6278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5C6AF8F-2819-4524-A3D5-3F0937D7AF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4042" b="62837"/>
        <a:stretch/>
      </xdr:blipFill>
      <xdr:spPr>
        <a:xfrm>
          <a:off x="1" y="0"/>
          <a:ext cx="12442658" cy="1620515"/>
        </a:xfrm>
        <a:prstGeom prst="rect">
          <a:avLst/>
        </a:prstGeom>
      </xdr:spPr>
    </xdr:pic>
    <xdr:clientData/>
  </xdr:twoCellAnchor>
  <xdr:twoCellAnchor>
    <xdr:from>
      <xdr:col>0</xdr:col>
      <xdr:colOff>122460</xdr:colOff>
      <xdr:row>0</xdr:row>
      <xdr:rowOff>322729</xdr:rowOff>
    </xdr:from>
    <xdr:to>
      <xdr:col>1</xdr:col>
      <xdr:colOff>1496578</xdr:colOff>
      <xdr:row>1</xdr:row>
      <xdr:rowOff>398996</xdr:rowOff>
    </xdr:to>
    <xdr:pic>
      <xdr:nvPicPr>
        <xdr:cNvPr id="14" name="Picture 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7053D3D-4644-4862-881F-6C23CDD9A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22460" y="322729"/>
          <a:ext cx="2207556" cy="502908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206688</xdr:colOff>
      <xdr:row>0</xdr:row>
      <xdr:rowOff>58488</xdr:rowOff>
    </xdr:from>
    <xdr:to>
      <xdr:col>8</xdr:col>
      <xdr:colOff>735026</xdr:colOff>
      <xdr:row>1</xdr:row>
      <xdr:rowOff>225181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A3CC0A22-6F6C-44DE-B3A5-A4E9A6E3350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/>
        <a:srcRect t="39562" r="74248" b="-2907"/>
        <a:stretch/>
      </xdr:blipFill>
      <xdr:spPr bwMode="auto">
        <a:xfrm>
          <a:off x="10393425" y="58488"/>
          <a:ext cx="524867" cy="597825"/>
        </a:xfrm>
        <a:prstGeom prst="rect">
          <a:avLst/>
        </a:prstGeom>
        <a:noFill/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8</xdr:col>
      <xdr:colOff>850320</xdr:colOff>
      <xdr:row>0</xdr:row>
      <xdr:rowOff>74817</xdr:rowOff>
    </xdr:from>
    <xdr:ext cx="1495867" cy="593239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8481E28-B237-49FF-B80E-A2AC1848B9E6}"/>
            </a:ext>
          </a:extLst>
        </xdr:cNvPr>
        <xdr:cNvSpPr txBox="1"/>
      </xdr:nvSpPr>
      <xdr:spPr>
        <a:xfrm>
          <a:off x="11027416" y="74817"/>
          <a:ext cx="1495867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600">
              <a:solidFill>
                <a:srgbClr val="384F5F"/>
              </a:solidFill>
            </a:rPr>
            <a:t>Разработано</a:t>
          </a:r>
        </a:p>
        <a:p>
          <a:r>
            <a:rPr lang="ru-RU" sz="1600">
              <a:solidFill>
                <a:srgbClr val="384F5F"/>
              </a:solidFill>
            </a:rPr>
            <a:t>в</a:t>
          </a:r>
          <a:r>
            <a:rPr lang="ru-RU" sz="1600" baseline="0">
              <a:solidFill>
                <a:srgbClr val="384F5F"/>
              </a:solidFill>
            </a:rPr>
            <a:t> Швейцарии</a:t>
          </a:r>
          <a:endParaRPr lang="ru-RU" sz="1600">
            <a:solidFill>
              <a:srgbClr val="384F5F"/>
            </a:solidFill>
          </a:endParaRPr>
        </a:p>
      </xdr:txBody>
    </xdr:sp>
    <xdr:clientData/>
  </xdr:oneCellAnchor>
  <xdr:oneCellAnchor>
    <xdr:from>
      <xdr:col>1</xdr:col>
      <xdr:colOff>2346157</xdr:colOff>
      <xdr:row>1</xdr:row>
      <xdr:rowOff>150394</xdr:rowOff>
    </xdr:from>
    <xdr:ext cx="9139376" cy="65588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BA4B2B4-9FA8-4441-B96A-9FC64A391F9B}"/>
            </a:ext>
          </a:extLst>
        </xdr:cNvPr>
        <xdr:cNvSpPr txBox="1"/>
      </xdr:nvSpPr>
      <xdr:spPr>
        <a:xfrm>
          <a:off x="3188368" y="581526"/>
          <a:ext cx="9139376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3600"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rPr>
            <a:t>	МУЛЬТИ СПЛИТ-СИСТЕМЫ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22412</xdr:colOff>
      <xdr:row>4</xdr:row>
      <xdr:rowOff>123867</xdr:rowOff>
    </xdr:from>
    <xdr:to>
      <xdr:col>9</xdr:col>
      <xdr:colOff>0</xdr:colOff>
      <xdr:row>4</xdr:row>
      <xdr:rowOff>482958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1E32B510-E775-4FDF-9BE9-E9CDF69F2073}"/>
            </a:ext>
          </a:extLst>
        </xdr:cNvPr>
        <xdr:cNvSpPr/>
      </xdr:nvSpPr>
      <xdr:spPr>
        <a:xfrm>
          <a:off x="22412" y="590592"/>
          <a:ext cx="12874438" cy="359091"/>
        </a:xfrm>
        <a:prstGeom prst="rect">
          <a:avLst/>
        </a:prstGeom>
        <a:solidFill>
          <a:srgbClr val="F2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r"/>
          <a:r>
            <a:rPr lang="en-US" sz="1100"/>
            <a:t>   </a:t>
          </a:r>
          <a:endParaRPr lang="ru-RU" sz="1100"/>
        </a:p>
      </xdr:txBody>
    </xdr:sp>
    <xdr:clientData/>
  </xdr:twoCellAnchor>
  <xdr:twoCellAnchor>
    <xdr:from>
      <xdr:col>2</xdr:col>
      <xdr:colOff>445097</xdr:colOff>
      <xdr:row>4</xdr:row>
      <xdr:rowOff>109985</xdr:rowOff>
    </xdr:from>
    <xdr:to>
      <xdr:col>9</xdr:col>
      <xdr:colOff>0</xdr:colOff>
      <xdr:row>4</xdr:row>
      <xdr:rowOff>484126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7E8801A9-47E6-4D8D-8E00-11FB269D0BB0}"/>
            </a:ext>
          </a:extLst>
        </xdr:cNvPr>
        <xdr:cNvSpPr/>
      </xdr:nvSpPr>
      <xdr:spPr>
        <a:xfrm>
          <a:off x="4378922" y="576710"/>
          <a:ext cx="8517928" cy="374141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ru-RU" sz="1600" b="0" kern="1200" cap="all" baseline="0">
              <a:solidFill>
                <a:schemeClr val="bg1"/>
              </a:solidFill>
              <a:latin typeface="+mn-lt"/>
              <a:ea typeface="+mn-ea"/>
              <a:cs typeface="Arial" pitchFamily="34" charset="0"/>
            </a:rPr>
            <a:t>полупромышленные</a:t>
          </a:r>
          <a:r>
            <a:rPr lang="ru-RU" sz="1800" b="0" kern="1200" cap="all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600" b="0" cap="all" baseline="0">
              <a:solidFill>
                <a:schemeClr val="bg1"/>
              </a:solidFill>
              <a:latin typeface="+mn-lt"/>
              <a:cs typeface="Arial" pitchFamily="34" charset="0"/>
            </a:rPr>
            <a:t>Сплит-системы</a:t>
          </a:r>
        </a:p>
      </xdr:txBody>
    </xdr:sp>
    <xdr:clientData/>
  </xdr:twoCellAnchor>
  <xdr:twoCellAnchor>
    <xdr:from>
      <xdr:col>4</xdr:col>
      <xdr:colOff>0</xdr:colOff>
      <xdr:row>8</xdr:row>
      <xdr:rowOff>71549</xdr:rowOff>
    </xdr:from>
    <xdr:to>
      <xdr:col>10</xdr:col>
      <xdr:colOff>0</xdr:colOff>
      <xdr:row>8</xdr:row>
      <xdr:rowOff>450358</xdr:rowOff>
    </xdr:to>
    <xdr:sp macro="" textlink="">
      <xdr:nvSpPr>
        <xdr:cNvPr id="6" name="Прямоугольник 5">
          <a:extLst>
            <a:ext uri="{FF2B5EF4-FFF2-40B4-BE49-F238E27FC236}">
              <a16:creationId xmlns:a16="http://schemas.microsoft.com/office/drawing/2014/main" id="{3DCEBE57-FE75-48A1-979A-A3DC64301138}"/>
            </a:ext>
          </a:extLst>
        </xdr:cNvPr>
        <xdr:cNvSpPr/>
      </xdr:nvSpPr>
      <xdr:spPr>
        <a:xfrm>
          <a:off x="8934450" y="1757474"/>
          <a:ext cx="6400800" cy="378809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chemeClr val="bg2">
                  <a:lumMod val="50000"/>
                </a:schemeClr>
              </a:solidFill>
            </a:rPr>
            <a:t>  Сплит-системы кассетного типа  (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R410a,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тепло/холод, 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on/off)</a:t>
          </a:r>
          <a:endParaRPr lang="ru-RU" sz="18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  <xdr:twoCellAnchor>
    <xdr:from>
      <xdr:col>4</xdr:col>
      <xdr:colOff>19844</xdr:colOff>
      <xdr:row>27</xdr:row>
      <xdr:rowOff>64567</xdr:rowOff>
    </xdr:from>
    <xdr:to>
      <xdr:col>10</xdr:col>
      <xdr:colOff>0</xdr:colOff>
      <xdr:row>27</xdr:row>
      <xdr:rowOff>420221</xdr:rowOff>
    </xdr:to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774775DA-D9FF-4312-BAC7-934FE9FB7779}"/>
            </a:ext>
          </a:extLst>
        </xdr:cNvPr>
        <xdr:cNvSpPr/>
      </xdr:nvSpPr>
      <xdr:spPr>
        <a:xfrm>
          <a:off x="8954294" y="5865292"/>
          <a:ext cx="6382595" cy="35565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chemeClr val="bg2">
                  <a:lumMod val="50000"/>
                </a:schemeClr>
              </a:solidFill>
            </a:rPr>
            <a:t>  Сплит-системы канального типа  (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R410a,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тепло/холод, 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on/off)</a:t>
          </a:r>
          <a:endParaRPr lang="ru-RU" sz="18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  <xdr:twoCellAnchor>
    <xdr:from>
      <xdr:col>4</xdr:col>
      <xdr:colOff>9338</xdr:colOff>
      <xdr:row>43</xdr:row>
      <xdr:rowOff>54000</xdr:rowOff>
    </xdr:from>
    <xdr:to>
      <xdr:col>10</xdr:col>
      <xdr:colOff>217</xdr:colOff>
      <xdr:row>43</xdr:row>
      <xdr:rowOff>430161</xdr:rowOff>
    </xdr:to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019A4445-8163-459F-A740-71268A06FA61}"/>
            </a:ext>
          </a:extLst>
        </xdr:cNvPr>
        <xdr:cNvSpPr/>
      </xdr:nvSpPr>
      <xdr:spPr>
        <a:xfrm>
          <a:off x="8943788" y="10598175"/>
          <a:ext cx="6391679" cy="376161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chemeClr val="bg2">
                  <a:lumMod val="50000"/>
                </a:schemeClr>
              </a:solidFill>
            </a:rPr>
            <a:t>  </a:t>
          </a:r>
          <a:r>
            <a:rPr lang="ru-RU" sz="1400">
              <a:solidFill>
                <a:schemeClr val="bg2">
                  <a:lumMod val="50000"/>
                </a:schemeClr>
              </a:solidFill>
            </a:rPr>
            <a:t>Сплит-системы напольно-потолочного типа  (</a:t>
          </a:r>
          <a:r>
            <a:rPr lang="en-US" sz="1400">
              <a:solidFill>
                <a:schemeClr val="bg2">
                  <a:lumMod val="50000"/>
                </a:schemeClr>
              </a:solidFill>
            </a:rPr>
            <a:t>R410a, </a:t>
          </a:r>
          <a:r>
            <a:rPr lang="ru-RU" sz="1400">
              <a:solidFill>
                <a:schemeClr val="bg2">
                  <a:lumMod val="50000"/>
                </a:schemeClr>
              </a:solidFill>
            </a:rPr>
            <a:t>тепло/холод, </a:t>
          </a:r>
          <a:r>
            <a:rPr lang="en-US" sz="1400">
              <a:solidFill>
                <a:schemeClr val="bg2">
                  <a:lumMod val="50000"/>
                </a:schemeClr>
              </a:solidFill>
            </a:rPr>
            <a:t>on/off)</a:t>
          </a:r>
          <a:endParaRPr lang="ru-RU" sz="18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  <xdr:twoCellAnchor>
    <xdr:from>
      <xdr:col>4</xdr:col>
      <xdr:colOff>10242</xdr:colOff>
      <xdr:row>54</xdr:row>
      <xdr:rowOff>62606</xdr:rowOff>
    </xdr:from>
    <xdr:to>
      <xdr:col>10</xdr:col>
      <xdr:colOff>0</xdr:colOff>
      <xdr:row>54</xdr:row>
      <xdr:rowOff>420220</xdr:rowOff>
    </xdr:to>
    <xdr:sp macro="" textlink="">
      <xdr:nvSpPr>
        <xdr:cNvPr id="9" name="Прямоугольник 8">
          <a:extLst>
            <a:ext uri="{FF2B5EF4-FFF2-40B4-BE49-F238E27FC236}">
              <a16:creationId xmlns:a16="http://schemas.microsoft.com/office/drawing/2014/main" id="{806A9231-83CF-4229-9918-23D611C17E26}"/>
            </a:ext>
          </a:extLst>
        </xdr:cNvPr>
        <xdr:cNvSpPr/>
      </xdr:nvSpPr>
      <xdr:spPr>
        <a:xfrm>
          <a:off x="8944692" y="13426181"/>
          <a:ext cx="6390558" cy="35761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chemeClr val="bg2">
                  <a:lumMod val="50000"/>
                </a:schemeClr>
              </a:solidFill>
            </a:rPr>
            <a:t> Сплит-системы колонного типа  (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R410a,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тепло/холод, 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on/off)</a:t>
          </a:r>
          <a:endParaRPr lang="ru-RU" sz="18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  <xdr:twoCellAnchor>
    <xdr:from>
      <xdr:col>4</xdr:col>
      <xdr:colOff>13097</xdr:colOff>
      <xdr:row>38</xdr:row>
      <xdr:rowOff>79858</xdr:rowOff>
    </xdr:from>
    <xdr:to>
      <xdr:col>10</xdr:col>
      <xdr:colOff>0</xdr:colOff>
      <xdr:row>38</xdr:row>
      <xdr:rowOff>467816</xdr:rowOff>
    </xdr:to>
    <xdr:sp macro="" textlink="">
      <xdr:nvSpPr>
        <xdr:cNvPr id="10" name="Прямоугольник 9">
          <a:extLst>
            <a:ext uri="{FF2B5EF4-FFF2-40B4-BE49-F238E27FC236}">
              <a16:creationId xmlns:a16="http://schemas.microsoft.com/office/drawing/2014/main" id="{AF2CB6D6-2DA6-45AB-8207-0AA2E00FB9DE}"/>
            </a:ext>
          </a:extLst>
        </xdr:cNvPr>
        <xdr:cNvSpPr/>
      </xdr:nvSpPr>
      <xdr:spPr>
        <a:xfrm>
          <a:off x="8947547" y="8719033"/>
          <a:ext cx="6387239" cy="387958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1400">
              <a:solidFill>
                <a:schemeClr val="bg2">
                  <a:lumMod val="50000"/>
                </a:schemeClr>
              </a:solidFill>
            </a:rPr>
            <a:t>Высоконапорные сплит-системы канального типа (</a:t>
          </a:r>
          <a:r>
            <a:rPr lang="en-US" sz="1400">
              <a:solidFill>
                <a:schemeClr val="bg2">
                  <a:lumMod val="50000"/>
                </a:schemeClr>
              </a:solidFill>
            </a:rPr>
            <a:t>R410a, </a:t>
          </a:r>
          <a:r>
            <a:rPr lang="ru-RU" sz="1400">
              <a:solidFill>
                <a:schemeClr val="bg2">
                  <a:lumMod val="50000"/>
                </a:schemeClr>
              </a:solidFill>
            </a:rPr>
            <a:t>тепло/холод, </a:t>
          </a:r>
          <a:r>
            <a:rPr lang="en-US" sz="1400">
              <a:solidFill>
                <a:schemeClr val="bg2">
                  <a:lumMod val="50000"/>
                </a:schemeClr>
              </a:solidFill>
            </a:rPr>
            <a:t>on/off)</a:t>
          </a:r>
        </a:p>
      </xdr:txBody>
    </xdr:sp>
    <xdr:clientData/>
  </xdr:twoCellAnchor>
  <xdr:twoCellAnchor editAs="oneCell">
    <xdr:from>
      <xdr:col>0</xdr:col>
      <xdr:colOff>905808</xdr:colOff>
      <xdr:row>9</xdr:row>
      <xdr:rowOff>102721</xdr:rowOff>
    </xdr:from>
    <xdr:to>
      <xdr:col>2</xdr:col>
      <xdr:colOff>268940</xdr:colOff>
      <xdr:row>20</xdr:row>
      <xdr:rowOff>97583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1E7F014F-4E3F-4F51-B8EC-25ACB50452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948"/>
        <a:stretch/>
      </xdr:blipFill>
      <xdr:spPr>
        <a:xfrm>
          <a:off x="905808" y="2302996"/>
          <a:ext cx="3296957" cy="2195136"/>
        </a:xfrm>
        <a:prstGeom prst="rect">
          <a:avLst/>
        </a:prstGeom>
      </xdr:spPr>
    </xdr:pic>
    <xdr:clientData/>
  </xdr:twoCellAnchor>
  <xdr:twoCellAnchor editAs="oneCell">
    <xdr:from>
      <xdr:col>1</xdr:col>
      <xdr:colOff>441159</xdr:colOff>
      <xdr:row>20</xdr:row>
      <xdr:rowOff>210553</xdr:rowOff>
    </xdr:from>
    <xdr:to>
      <xdr:col>1</xdr:col>
      <xdr:colOff>1544053</xdr:colOff>
      <xdr:row>25</xdr:row>
      <xdr:rowOff>150173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3B67E1AC-C748-49DE-AD1B-AC2DE64D37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7609" t="4077" r="20879" b="38443"/>
        <a:stretch/>
      </xdr:blipFill>
      <xdr:spPr>
        <a:xfrm>
          <a:off x="1450809" y="4601578"/>
          <a:ext cx="1102894" cy="949272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892342</xdr:colOff>
      <xdr:row>38</xdr:row>
      <xdr:rowOff>242400</xdr:rowOff>
    </xdr:from>
    <xdr:to>
      <xdr:col>1</xdr:col>
      <xdr:colOff>2630973</xdr:colOff>
      <xdr:row>41</xdr:row>
      <xdr:rowOff>266672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6416596A-8CFD-404E-B1AE-03F53D24B0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767"/>
        <a:stretch/>
      </xdr:blipFill>
      <xdr:spPr>
        <a:xfrm>
          <a:off x="892342" y="8881575"/>
          <a:ext cx="2748281" cy="1243472"/>
        </a:xfrm>
        <a:prstGeom prst="rect">
          <a:avLst/>
        </a:prstGeom>
      </xdr:spPr>
    </xdr:pic>
    <xdr:clientData/>
  </xdr:twoCellAnchor>
  <xdr:twoCellAnchor editAs="oneCell">
    <xdr:from>
      <xdr:col>1</xdr:col>
      <xdr:colOff>2148988</xdr:colOff>
      <xdr:row>41</xdr:row>
      <xdr:rowOff>80876</xdr:rowOff>
    </xdr:from>
    <xdr:to>
      <xdr:col>1</xdr:col>
      <xdr:colOff>2757953</xdr:colOff>
      <xdr:row>42</xdr:row>
      <xdr:rowOff>245973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17BC8142-2D85-4E4D-B949-17E50042B8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08"/>
        <a:stretch/>
      </xdr:blipFill>
      <xdr:spPr>
        <a:xfrm>
          <a:off x="3158638" y="9939251"/>
          <a:ext cx="608965" cy="507997"/>
        </a:xfrm>
        <a:prstGeom prst="rect">
          <a:avLst/>
        </a:prstGeom>
      </xdr:spPr>
    </xdr:pic>
    <xdr:clientData/>
  </xdr:twoCellAnchor>
  <xdr:twoCellAnchor editAs="oneCell">
    <xdr:from>
      <xdr:col>0</xdr:col>
      <xdr:colOff>1004528</xdr:colOff>
      <xdr:row>28</xdr:row>
      <xdr:rowOff>26414</xdr:rowOff>
    </xdr:from>
    <xdr:to>
      <xdr:col>1</xdr:col>
      <xdr:colOff>2759988</xdr:colOff>
      <xdr:row>33</xdr:row>
      <xdr:rowOff>168143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363726CB-6EA4-4FE6-894E-3555CF7849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767"/>
        <a:stretch/>
      </xdr:blipFill>
      <xdr:spPr>
        <a:xfrm>
          <a:off x="1004528" y="6379589"/>
          <a:ext cx="2765110" cy="1284728"/>
        </a:xfrm>
        <a:prstGeom prst="rect">
          <a:avLst/>
        </a:prstGeom>
      </xdr:spPr>
    </xdr:pic>
    <xdr:clientData/>
  </xdr:twoCellAnchor>
  <xdr:twoCellAnchor editAs="oneCell">
    <xdr:from>
      <xdr:col>1</xdr:col>
      <xdr:colOff>2047336</xdr:colOff>
      <xdr:row>34</xdr:row>
      <xdr:rowOff>64868</xdr:rowOff>
    </xdr:from>
    <xdr:to>
      <xdr:col>1</xdr:col>
      <xdr:colOff>2649951</xdr:colOff>
      <xdr:row>36</xdr:row>
      <xdr:rowOff>116049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544B4958-1898-4910-ADB9-3DA77A63D7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08"/>
        <a:stretch/>
      </xdr:blipFill>
      <xdr:spPr>
        <a:xfrm>
          <a:off x="3056986" y="7789643"/>
          <a:ext cx="602615" cy="508382"/>
        </a:xfrm>
        <a:prstGeom prst="rect">
          <a:avLst/>
        </a:prstGeom>
      </xdr:spPr>
    </xdr:pic>
    <xdr:clientData/>
  </xdr:twoCellAnchor>
  <xdr:twoCellAnchor editAs="oneCell">
    <xdr:from>
      <xdr:col>1</xdr:col>
      <xdr:colOff>856690</xdr:colOff>
      <xdr:row>64</xdr:row>
      <xdr:rowOff>9525</xdr:rowOff>
    </xdr:from>
    <xdr:to>
      <xdr:col>1</xdr:col>
      <xdr:colOff>1749262</xdr:colOff>
      <xdr:row>65</xdr:row>
      <xdr:rowOff>34367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DCB6319D-30C6-4EFA-9585-E4CDFB35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340" y="17421225"/>
          <a:ext cx="892572" cy="720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2460124</xdr:colOff>
      <xdr:row>20</xdr:row>
      <xdr:rowOff>150223</xdr:rowOff>
    </xdr:from>
    <xdr:to>
      <xdr:col>1</xdr:col>
      <xdr:colOff>2795593</xdr:colOff>
      <xdr:row>24</xdr:row>
      <xdr:rowOff>131912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91F961C6-C78F-4D65-8B7C-C49F3D43F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9774" y="4550773"/>
          <a:ext cx="335469" cy="781789"/>
        </a:xfrm>
        <a:prstGeom prst="rect">
          <a:avLst/>
        </a:prstGeom>
      </xdr:spPr>
    </xdr:pic>
    <xdr:clientData/>
  </xdr:twoCellAnchor>
  <xdr:twoCellAnchor editAs="oneCell">
    <xdr:from>
      <xdr:col>1</xdr:col>
      <xdr:colOff>179017</xdr:colOff>
      <xdr:row>46</xdr:row>
      <xdr:rowOff>60160</xdr:rowOff>
    </xdr:from>
    <xdr:to>
      <xdr:col>1</xdr:col>
      <xdr:colOff>2263775</xdr:colOff>
      <xdr:row>52</xdr:row>
      <xdr:rowOff>33756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5CA57EC3-84B3-4718-8EB5-C908B314C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8667" y="11594935"/>
          <a:ext cx="2084758" cy="1345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2368550</xdr:colOff>
      <xdr:row>49</xdr:row>
      <xdr:rowOff>111125</xdr:rowOff>
    </xdr:from>
    <xdr:to>
      <xdr:col>1</xdr:col>
      <xdr:colOff>2725515</xdr:colOff>
      <xdr:row>52</xdr:row>
      <xdr:rowOff>210289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68B5B463-09D9-4D85-8CE0-A5D561DE8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8200" y="12331700"/>
          <a:ext cx="356965" cy="784963"/>
        </a:xfrm>
        <a:prstGeom prst="rect">
          <a:avLst/>
        </a:prstGeom>
      </xdr:spPr>
    </xdr:pic>
    <xdr:clientData/>
  </xdr:twoCellAnchor>
  <xdr:twoCellAnchor editAs="oneCell">
    <xdr:from>
      <xdr:col>1</xdr:col>
      <xdr:colOff>2368550</xdr:colOff>
      <xdr:row>58</xdr:row>
      <xdr:rowOff>85725</xdr:rowOff>
    </xdr:from>
    <xdr:to>
      <xdr:col>1</xdr:col>
      <xdr:colOff>2725515</xdr:colOff>
      <xdr:row>60</xdr:row>
      <xdr:rowOff>188065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9D91C062-0EC7-4E50-848A-7BB8C7B73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8200" y="14944725"/>
          <a:ext cx="356965" cy="788140"/>
        </a:xfrm>
        <a:prstGeom prst="rect">
          <a:avLst/>
        </a:prstGeom>
      </xdr:spPr>
    </xdr:pic>
    <xdr:clientData/>
  </xdr:twoCellAnchor>
  <xdr:twoCellAnchor editAs="oneCell">
    <xdr:from>
      <xdr:col>0</xdr:col>
      <xdr:colOff>903873</xdr:colOff>
      <xdr:row>55</xdr:row>
      <xdr:rowOff>253032</xdr:rowOff>
    </xdr:from>
    <xdr:to>
      <xdr:col>1</xdr:col>
      <xdr:colOff>992044</xdr:colOff>
      <xdr:row>60</xdr:row>
      <xdr:rowOff>250657</xdr:rowOff>
    </xdr:to>
    <xdr:pic>
      <xdr:nvPicPr>
        <xdr:cNvPr id="23" name="Picture 4" descr="Колонная сплит-система ENERGOLUX SAP24P6-A / SAU24P6-A">
          <a:extLst>
            <a:ext uri="{FF2B5EF4-FFF2-40B4-BE49-F238E27FC236}">
              <a16:creationId xmlns:a16="http://schemas.microsoft.com/office/drawing/2014/main" id="{4CA88862-35F2-4FDE-894A-A3D71840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873" y="14083332"/>
          <a:ext cx="1097821" cy="1712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954561</xdr:colOff>
      <xdr:row>55</xdr:row>
      <xdr:rowOff>202284</xdr:rowOff>
    </xdr:from>
    <xdr:to>
      <xdr:col>1</xdr:col>
      <xdr:colOff>1465143</xdr:colOff>
      <xdr:row>60</xdr:row>
      <xdr:rowOff>223916</xdr:rowOff>
    </xdr:to>
    <xdr:pic>
      <xdr:nvPicPr>
        <xdr:cNvPr id="24" name="Picture 6" descr="Колонная сплит-система ENERGOLUX SAP48P6-A / SAU48U6-A">
          <a:extLst>
            <a:ext uri="{FF2B5EF4-FFF2-40B4-BE49-F238E27FC236}">
              <a16:creationId xmlns:a16="http://schemas.microsoft.com/office/drawing/2014/main" id="{7146BECB-5A4D-4762-AAAC-288FF0ADB3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831" t="6543" r="29047" b="1792"/>
        <a:stretch/>
      </xdr:blipFill>
      <xdr:spPr bwMode="auto">
        <a:xfrm>
          <a:off x="1964211" y="14032584"/>
          <a:ext cx="510582" cy="1736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1594185</xdr:colOff>
      <xdr:row>54</xdr:row>
      <xdr:rowOff>321177</xdr:rowOff>
    </xdr:from>
    <xdr:to>
      <xdr:col>1</xdr:col>
      <xdr:colOff>2339307</xdr:colOff>
      <xdr:row>61</xdr:row>
      <xdr:rowOff>20051</xdr:rowOff>
    </xdr:to>
    <xdr:pic>
      <xdr:nvPicPr>
        <xdr:cNvPr id="25" name="Picture 8" descr="Колонная сплит-система ENERGOLUX SAP60P6-A / SAU60U6-A">
          <a:extLst>
            <a:ext uri="{FF2B5EF4-FFF2-40B4-BE49-F238E27FC236}">
              <a16:creationId xmlns:a16="http://schemas.microsoft.com/office/drawing/2014/main" id="{18D4A09C-FA7A-413B-BD91-7C51A06BDB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41" r="17324"/>
        <a:stretch/>
      </xdr:blipFill>
      <xdr:spPr bwMode="auto">
        <a:xfrm>
          <a:off x="2603835" y="13684752"/>
          <a:ext cx="745122" cy="222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1054919</xdr:colOff>
      <xdr:row>63</xdr:row>
      <xdr:rowOff>112662</xdr:rowOff>
    </xdr:from>
    <xdr:to>
      <xdr:col>1</xdr:col>
      <xdr:colOff>1570169</xdr:colOff>
      <xdr:row>63</xdr:row>
      <xdr:rowOff>624760</xdr:rowOff>
    </xdr:to>
    <xdr:grpSp>
      <xdr:nvGrpSpPr>
        <xdr:cNvPr id="26" name="Группа 25">
          <a:extLst>
            <a:ext uri="{FF2B5EF4-FFF2-40B4-BE49-F238E27FC236}">
              <a16:creationId xmlns:a16="http://schemas.microsoft.com/office/drawing/2014/main" id="{DB0D6DA2-1680-49E6-91E4-7961F7500C99}"/>
            </a:ext>
          </a:extLst>
        </xdr:cNvPr>
        <xdr:cNvGrpSpPr/>
      </xdr:nvGrpSpPr>
      <xdr:grpSpPr>
        <a:xfrm>
          <a:off x="2064569" y="18276837"/>
          <a:ext cx="515250" cy="512098"/>
          <a:chOff x="7245821" y="1931620"/>
          <a:chExt cx="3563749" cy="3541953"/>
        </a:xfrm>
      </xdr:grpSpPr>
      <xdr:pic>
        <xdr:nvPicPr>
          <xdr:cNvPr id="27" name="图片 3">
            <a:extLst>
              <a:ext uri="{FF2B5EF4-FFF2-40B4-BE49-F238E27FC236}">
                <a16:creationId xmlns:a16="http://schemas.microsoft.com/office/drawing/2014/main" id="{6790DE2D-FACB-E9F4-E1C0-A37F42AD0F0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7245821" y="1931620"/>
            <a:ext cx="3563749" cy="3541953"/>
          </a:xfrm>
          <a:prstGeom prst="rect">
            <a:avLst/>
          </a:prstGeom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</xdr:pic>
      <xdr:pic>
        <xdr:nvPicPr>
          <xdr:cNvPr id="28" name="Рисунок 27">
            <a:extLst>
              <a:ext uri="{FF2B5EF4-FFF2-40B4-BE49-F238E27FC236}">
                <a16:creationId xmlns:a16="http://schemas.microsoft.com/office/drawing/2014/main" id="{34B8B559-8EE2-6FB5-219A-E0469A94F33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96DAC541-7B7A-43D3-8B79-37D633B846F1}">
                <asvg:svgBlip xmlns:asvg="http://schemas.microsoft.com/office/drawing/2016/SVG/main" r:embed="rId14"/>
              </a:ext>
            </a:extLst>
          </a:blip>
          <a:stretch>
            <a:fillRect/>
          </a:stretch>
        </xdr:blipFill>
        <xdr:spPr>
          <a:xfrm>
            <a:off x="8599687" y="4075139"/>
            <a:ext cx="858662" cy="196072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1066800</xdr:colOff>
      <xdr:row>66</xdr:row>
      <xdr:rowOff>95250</xdr:rowOff>
    </xdr:from>
    <xdr:to>
      <xdr:col>1</xdr:col>
      <xdr:colOff>1692275</xdr:colOff>
      <xdr:row>66</xdr:row>
      <xdr:rowOff>720725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6397708C-36E0-4756-97A7-02664DAFD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076450" y="18688050"/>
          <a:ext cx="625475" cy="625475"/>
        </a:xfrm>
        <a:prstGeom prst="rect">
          <a:avLst/>
        </a:prstGeom>
      </xdr:spPr>
    </xdr:pic>
    <xdr:clientData/>
  </xdr:twoCellAnchor>
  <xdr:twoCellAnchor editAs="oneCell">
    <xdr:from>
      <xdr:col>1</xdr:col>
      <xdr:colOff>1095376</xdr:colOff>
      <xdr:row>67</xdr:row>
      <xdr:rowOff>85726</xdr:rowOff>
    </xdr:from>
    <xdr:to>
      <xdr:col>1</xdr:col>
      <xdr:colOff>1692276</xdr:colOff>
      <xdr:row>67</xdr:row>
      <xdr:rowOff>682626</xdr:rowOff>
    </xdr:to>
    <xdr:pic>
      <xdr:nvPicPr>
        <xdr:cNvPr id="30" name="Picture 6">
          <a:extLst>
            <a:ext uri="{FF2B5EF4-FFF2-40B4-BE49-F238E27FC236}">
              <a16:creationId xmlns:a16="http://schemas.microsoft.com/office/drawing/2014/main" id="{777AEBC3-8D2B-467C-9DC8-11D169B0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colorTemperature colorTemp="5900"/>
                  </a14:imgEffect>
                  <a14:imgEffect>
                    <a14:saturation sat="3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6" y="19469101"/>
          <a:ext cx="59690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29765</xdr:colOff>
      <xdr:row>2</xdr:row>
      <xdr:rowOff>242978</xdr:rowOff>
    </xdr:from>
    <xdr:ext cx="3001602" cy="46807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546BD6C-8270-4794-AD2C-58284E6A6E9A}"/>
            </a:ext>
          </a:extLst>
        </xdr:cNvPr>
        <xdr:cNvSpPr txBox="1"/>
      </xdr:nvSpPr>
      <xdr:spPr>
        <a:xfrm>
          <a:off x="29765" y="1175634"/>
          <a:ext cx="3001602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solidFill>
                <a:schemeClr val="bg1"/>
              </a:solidFill>
            </a:rPr>
            <a:t>КАЖДЫЙ КОНДИЦИОНЕР ЗАСТРАХОВАН  до 15 000 000 руб.</a:t>
          </a: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9</xdr:col>
      <xdr:colOff>2266073</xdr:colOff>
      <xdr:row>4</xdr:row>
      <xdr:rowOff>905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9B7BCAC7-A236-4618-B902-87D818A980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t="14042" b="62837"/>
        <a:stretch/>
      </xdr:blipFill>
      <xdr:spPr>
        <a:xfrm>
          <a:off x="0" y="0"/>
          <a:ext cx="14802068" cy="1927802"/>
        </a:xfrm>
        <a:prstGeom prst="rect">
          <a:avLst/>
        </a:prstGeom>
      </xdr:spPr>
    </xdr:pic>
    <xdr:clientData/>
  </xdr:twoCellAnchor>
  <xdr:twoCellAnchor>
    <xdr:from>
      <xdr:col>0</xdr:col>
      <xdr:colOff>192154</xdr:colOff>
      <xdr:row>0</xdr:row>
      <xdr:rowOff>287881</xdr:rowOff>
    </xdr:from>
    <xdr:to>
      <xdr:col>1</xdr:col>
      <xdr:colOff>1451982</xdr:colOff>
      <xdr:row>1</xdr:row>
      <xdr:rowOff>337087</xdr:rowOff>
    </xdr:to>
    <xdr:pic>
      <xdr:nvPicPr>
        <xdr:cNvPr id="44" name="Picture 1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125CA90E-7E2E-418A-870C-0A237423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192154" y="287881"/>
          <a:ext cx="2270407" cy="513840"/>
        </a:xfrm>
        <a:prstGeom prst="rect">
          <a:avLst/>
        </a:prstGeom>
        <a:noFill/>
      </xdr:spPr>
    </xdr:pic>
    <xdr:clientData/>
  </xdr:twoCellAnchor>
  <xdr:oneCellAnchor>
    <xdr:from>
      <xdr:col>0</xdr:col>
      <xdr:colOff>60763</xdr:colOff>
      <xdr:row>2</xdr:row>
      <xdr:rowOff>361767</xdr:rowOff>
    </xdr:from>
    <xdr:ext cx="3023580" cy="46807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168E53F7-EF6C-4D50-96DB-27F490DF60B4}"/>
            </a:ext>
          </a:extLst>
        </xdr:cNvPr>
        <xdr:cNvSpPr txBox="1"/>
      </xdr:nvSpPr>
      <xdr:spPr>
        <a:xfrm>
          <a:off x="60763" y="1303319"/>
          <a:ext cx="3023580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solidFill>
                <a:schemeClr val="bg1"/>
              </a:solidFill>
            </a:rPr>
            <a:t>КАЖДЫЙ КОНДИЦИОНЕР ЗАСТРАХОВАН  до 15 000 000 руб.</a:t>
          </a:r>
        </a:p>
      </xdr:txBody>
    </xdr:sp>
    <xdr:clientData/>
  </xdr:oneCellAnchor>
  <xdr:twoCellAnchor editAs="oneCell">
    <xdr:from>
      <xdr:col>8</xdr:col>
      <xdr:colOff>342905</xdr:colOff>
      <xdr:row>0</xdr:row>
      <xdr:rowOff>36592</xdr:rowOff>
    </xdr:from>
    <xdr:to>
      <xdr:col>9</xdr:col>
      <xdr:colOff>496522</xdr:colOff>
      <xdr:row>1</xdr:row>
      <xdr:rowOff>277001</xdr:rowOff>
    </xdr:to>
    <xdr:pic>
      <xdr:nvPicPr>
        <xdr:cNvPr id="46" name="Picture 5">
          <a:extLst>
            <a:ext uri="{FF2B5EF4-FFF2-40B4-BE49-F238E27FC236}">
              <a16:creationId xmlns:a16="http://schemas.microsoft.com/office/drawing/2014/main" id="{AA6AD09D-3030-4BF9-B0F0-63EB937436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/>
        <a:srcRect t="39562" r="74248" b="-2907"/>
        <a:stretch/>
      </xdr:blipFill>
      <xdr:spPr bwMode="auto">
        <a:xfrm>
          <a:off x="12407905" y="36592"/>
          <a:ext cx="624393" cy="711185"/>
        </a:xfrm>
        <a:prstGeom prst="rect">
          <a:avLst/>
        </a:prstGeom>
        <a:noFill/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9</xdr:col>
      <xdr:colOff>431695</xdr:colOff>
      <xdr:row>0</xdr:row>
      <xdr:rowOff>52922</xdr:rowOff>
    </xdr:from>
    <xdr:ext cx="1779517" cy="593239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4F7D6500-B11F-4DF6-B6C8-FD583559627E}"/>
            </a:ext>
          </a:extLst>
        </xdr:cNvPr>
        <xdr:cNvSpPr txBox="1"/>
      </xdr:nvSpPr>
      <xdr:spPr>
        <a:xfrm>
          <a:off x="12967471" y="52922"/>
          <a:ext cx="1779517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600">
              <a:solidFill>
                <a:srgbClr val="384F5F"/>
              </a:solidFill>
            </a:rPr>
            <a:t>Разработано</a:t>
          </a:r>
        </a:p>
        <a:p>
          <a:r>
            <a:rPr lang="ru-RU" sz="1600">
              <a:solidFill>
                <a:srgbClr val="384F5F"/>
              </a:solidFill>
            </a:rPr>
            <a:t>в</a:t>
          </a:r>
          <a:r>
            <a:rPr lang="ru-RU" sz="1600" baseline="0">
              <a:solidFill>
                <a:srgbClr val="384F5F"/>
              </a:solidFill>
            </a:rPr>
            <a:t> Швейцарии</a:t>
          </a:r>
          <a:endParaRPr lang="ru-RU" sz="1600">
            <a:solidFill>
              <a:srgbClr val="384F5F"/>
            </a:solidFill>
          </a:endParaRPr>
        </a:p>
      </xdr:txBody>
    </xdr:sp>
    <xdr:clientData/>
  </xdr:oneCellAnchor>
  <xdr:oneCellAnchor>
    <xdr:from>
      <xdr:col>1</xdr:col>
      <xdr:colOff>801643</xdr:colOff>
      <xdr:row>1</xdr:row>
      <xdr:rowOff>176439</xdr:rowOff>
    </xdr:from>
    <xdr:ext cx="10872410" cy="655885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3F332F1-A86E-4FB4-A90F-95190D5BC5E4}"/>
            </a:ext>
          </a:extLst>
        </xdr:cNvPr>
        <xdr:cNvSpPr txBox="1"/>
      </xdr:nvSpPr>
      <xdr:spPr>
        <a:xfrm>
          <a:off x="1808884" y="647215"/>
          <a:ext cx="10872410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3600"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rPr>
            <a:t>	ПОЛУПРОМЫШЛЕННЫЕ СПЛИТ-СИСТЕМЫ</a:t>
          </a:r>
        </a:p>
      </xdr:txBody>
    </xdr:sp>
    <xdr:clientData/>
  </xdr:oneCellAnchor>
  <xdr:twoCellAnchor>
    <xdr:from>
      <xdr:col>9</xdr:col>
      <xdr:colOff>321224</xdr:colOff>
      <xdr:row>4</xdr:row>
      <xdr:rowOff>169480</xdr:rowOff>
    </xdr:from>
    <xdr:to>
      <xdr:col>9</xdr:col>
      <xdr:colOff>1971676</xdr:colOff>
      <xdr:row>4</xdr:row>
      <xdr:rowOff>533627</xdr:rowOff>
    </xdr:to>
    <xdr:pic>
      <xdr:nvPicPr>
        <xdr:cNvPr id="49" name="Picture 1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39A252DB-6D3F-467F-BC6F-5CEFA9D5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12856124" y="2084005"/>
          <a:ext cx="1650452" cy="364147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22412</xdr:colOff>
      <xdr:row>4</xdr:row>
      <xdr:rowOff>123867</xdr:rowOff>
    </xdr:from>
    <xdr:to>
      <xdr:col>8</xdr:col>
      <xdr:colOff>0</xdr:colOff>
      <xdr:row>4</xdr:row>
      <xdr:rowOff>482958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6C079591-D328-41F8-9813-A92C65061B65}"/>
            </a:ext>
          </a:extLst>
        </xdr:cNvPr>
        <xdr:cNvSpPr/>
      </xdr:nvSpPr>
      <xdr:spPr>
        <a:xfrm>
          <a:off x="22412" y="590592"/>
          <a:ext cx="9997888" cy="359091"/>
        </a:xfrm>
        <a:prstGeom prst="rect">
          <a:avLst/>
        </a:prstGeom>
        <a:solidFill>
          <a:srgbClr val="F2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r"/>
          <a:r>
            <a:rPr lang="en-US" sz="1100"/>
            <a:t>   </a:t>
          </a:r>
          <a:endParaRPr lang="ru-RU" sz="1100"/>
        </a:p>
      </xdr:txBody>
    </xdr:sp>
    <xdr:clientData/>
  </xdr:twoCellAnchor>
  <xdr:twoCellAnchor>
    <xdr:from>
      <xdr:col>2</xdr:col>
      <xdr:colOff>445097</xdr:colOff>
      <xdr:row>4</xdr:row>
      <xdr:rowOff>109985</xdr:rowOff>
    </xdr:from>
    <xdr:to>
      <xdr:col>8</xdr:col>
      <xdr:colOff>0</xdr:colOff>
      <xdr:row>4</xdr:row>
      <xdr:rowOff>484126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960A0511-2A8E-4C05-92F5-D6DA44838DC5}"/>
            </a:ext>
          </a:extLst>
        </xdr:cNvPr>
        <xdr:cNvSpPr/>
      </xdr:nvSpPr>
      <xdr:spPr>
        <a:xfrm>
          <a:off x="4245572" y="576710"/>
          <a:ext cx="5774728" cy="374141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ru-RU" sz="1600" b="0" kern="1200" cap="all" baseline="0">
              <a:solidFill>
                <a:schemeClr val="bg1"/>
              </a:solidFill>
              <a:latin typeface="+mn-lt"/>
              <a:ea typeface="+mn-ea"/>
              <a:cs typeface="Arial" pitchFamily="34" charset="0"/>
            </a:rPr>
            <a:t>полупромышленные</a:t>
          </a:r>
          <a:r>
            <a:rPr lang="ru-RU" sz="1800" b="0" kern="1200" cap="all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600" b="0" cap="all" baseline="0">
              <a:solidFill>
                <a:schemeClr val="bg1"/>
              </a:solidFill>
              <a:latin typeface="+mn-lt"/>
              <a:cs typeface="Arial" pitchFamily="34" charset="0"/>
            </a:rPr>
            <a:t>Сплит-системы</a:t>
          </a:r>
        </a:p>
      </xdr:txBody>
    </xdr:sp>
    <xdr:clientData/>
  </xdr:twoCellAnchor>
  <xdr:twoCellAnchor>
    <xdr:from>
      <xdr:col>3</xdr:col>
      <xdr:colOff>0</xdr:colOff>
      <xdr:row>8</xdr:row>
      <xdr:rowOff>71549</xdr:rowOff>
    </xdr:from>
    <xdr:to>
      <xdr:col>9</xdr:col>
      <xdr:colOff>0</xdr:colOff>
      <xdr:row>8</xdr:row>
      <xdr:rowOff>447183</xdr:rowOff>
    </xdr:to>
    <xdr:sp macro="" textlink="">
      <xdr:nvSpPr>
        <xdr:cNvPr id="6" name="Прямоугольник 5">
          <a:extLst>
            <a:ext uri="{FF2B5EF4-FFF2-40B4-BE49-F238E27FC236}">
              <a16:creationId xmlns:a16="http://schemas.microsoft.com/office/drawing/2014/main" id="{73E66AEE-33D5-4078-A93D-0C49A650572F}"/>
            </a:ext>
          </a:extLst>
        </xdr:cNvPr>
        <xdr:cNvSpPr/>
      </xdr:nvSpPr>
      <xdr:spPr>
        <a:xfrm>
          <a:off x="5838825" y="1757474"/>
          <a:ext cx="6555422" cy="37563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chemeClr val="bg2">
                  <a:lumMod val="50000"/>
                </a:schemeClr>
              </a:solidFill>
            </a:rPr>
            <a:t>  Сплит-системы кассетного типа  (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R410a,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тепло/холод, 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on/off)</a:t>
          </a:r>
          <a:endParaRPr lang="ru-RU" sz="18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  <xdr:twoCellAnchor>
    <xdr:from>
      <xdr:col>3</xdr:col>
      <xdr:colOff>19844</xdr:colOff>
      <xdr:row>46</xdr:row>
      <xdr:rowOff>64567</xdr:rowOff>
    </xdr:from>
    <xdr:to>
      <xdr:col>9</xdr:col>
      <xdr:colOff>0</xdr:colOff>
      <xdr:row>46</xdr:row>
      <xdr:rowOff>420221</xdr:rowOff>
    </xdr:to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5887D888-889A-4202-BB4B-CB8ADBD497A7}"/>
            </a:ext>
          </a:extLst>
        </xdr:cNvPr>
        <xdr:cNvSpPr/>
      </xdr:nvSpPr>
      <xdr:spPr>
        <a:xfrm>
          <a:off x="5858669" y="9151417"/>
          <a:ext cx="6534995" cy="35565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chemeClr val="bg2">
                  <a:lumMod val="50000"/>
                </a:schemeClr>
              </a:solidFill>
            </a:rPr>
            <a:t>  Сплит-системы канального типа  (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R410a,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тепло/холод, 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on/off)</a:t>
          </a:r>
          <a:endParaRPr lang="ru-RU" sz="18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  <xdr:twoCellAnchor>
    <xdr:from>
      <xdr:col>3</xdr:col>
      <xdr:colOff>9338</xdr:colOff>
      <xdr:row>78</xdr:row>
      <xdr:rowOff>54000</xdr:rowOff>
    </xdr:from>
    <xdr:to>
      <xdr:col>9</xdr:col>
      <xdr:colOff>0</xdr:colOff>
      <xdr:row>78</xdr:row>
      <xdr:rowOff>466911</xdr:rowOff>
    </xdr:to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8C58E692-52C0-462D-945E-B68ECC1751D4}"/>
            </a:ext>
          </a:extLst>
        </xdr:cNvPr>
        <xdr:cNvSpPr/>
      </xdr:nvSpPr>
      <xdr:spPr>
        <a:xfrm>
          <a:off x="5848163" y="17141850"/>
          <a:ext cx="6545513" cy="412911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chemeClr val="bg2">
                  <a:lumMod val="50000"/>
                </a:schemeClr>
              </a:solidFill>
            </a:rPr>
            <a:t>  Сплит-системы напольно-потолочного типа  (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R410a,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тепло/холод, 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on/off)</a:t>
          </a:r>
          <a:endParaRPr lang="ru-RU" sz="18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  <xdr:twoCellAnchor>
    <xdr:from>
      <xdr:col>3</xdr:col>
      <xdr:colOff>0</xdr:colOff>
      <xdr:row>100</xdr:row>
      <xdr:rowOff>62606</xdr:rowOff>
    </xdr:from>
    <xdr:to>
      <xdr:col>9</xdr:col>
      <xdr:colOff>0</xdr:colOff>
      <xdr:row>100</xdr:row>
      <xdr:rowOff>420220</xdr:rowOff>
    </xdr:to>
    <xdr:sp macro="" textlink="">
      <xdr:nvSpPr>
        <xdr:cNvPr id="9" name="Прямоугольник 8">
          <a:extLst>
            <a:ext uri="{FF2B5EF4-FFF2-40B4-BE49-F238E27FC236}">
              <a16:creationId xmlns:a16="http://schemas.microsoft.com/office/drawing/2014/main" id="{2E4395F7-EC5B-407F-9CAB-0BA3C8449F9C}"/>
            </a:ext>
          </a:extLst>
        </xdr:cNvPr>
        <xdr:cNvSpPr/>
      </xdr:nvSpPr>
      <xdr:spPr>
        <a:xfrm>
          <a:off x="5838825" y="22122506"/>
          <a:ext cx="6553200" cy="35761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chemeClr val="bg2">
                  <a:lumMod val="50000"/>
                </a:schemeClr>
              </a:solidFill>
            </a:rPr>
            <a:t> Сплит-системы колонного типа  (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R410a,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тепло/холод, 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on/off)</a:t>
          </a:r>
          <a:endParaRPr lang="ru-RU" sz="18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  <xdr:twoCellAnchor>
    <xdr:from>
      <xdr:col>3</xdr:col>
      <xdr:colOff>9922</xdr:colOff>
      <xdr:row>68</xdr:row>
      <xdr:rowOff>66441</xdr:rowOff>
    </xdr:from>
    <xdr:to>
      <xdr:col>9</xdr:col>
      <xdr:colOff>0</xdr:colOff>
      <xdr:row>68</xdr:row>
      <xdr:rowOff>457574</xdr:rowOff>
    </xdr:to>
    <xdr:sp macro="" textlink="">
      <xdr:nvSpPr>
        <xdr:cNvPr id="10" name="Прямоугольник 9">
          <a:extLst>
            <a:ext uri="{FF2B5EF4-FFF2-40B4-BE49-F238E27FC236}">
              <a16:creationId xmlns:a16="http://schemas.microsoft.com/office/drawing/2014/main" id="{F9BA8E23-778A-4E04-A83A-EB32675B72E5}"/>
            </a:ext>
          </a:extLst>
        </xdr:cNvPr>
        <xdr:cNvSpPr/>
      </xdr:nvSpPr>
      <xdr:spPr>
        <a:xfrm>
          <a:off x="5848747" y="14068191"/>
          <a:ext cx="6542814" cy="391133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chemeClr val="bg2">
                  <a:lumMod val="50000"/>
                </a:schemeClr>
              </a:solidFill>
            </a:rPr>
            <a:t> Высоконапорные сплит-системы канального типа  (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R410a, </a:t>
          </a:r>
          <a:r>
            <a:rPr lang="ru-RU" sz="1600">
              <a:solidFill>
                <a:schemeClr val="bg2">
                  <a:lumMod val="50000"/>
                </a:schemeClr>
              </a:solidFill>
            </a:rPr>
            <a:t>тепло/холод, </a:t>
          </a:r>
          <a:r>
            <a:rPr lang="en-US" sz="1600">
              <a:solidFill>
                <a:schemeClr val="bg2">
                  <a:lumMod val="50000"/>
                </a:schemeClr>
              </a:solidFill>
            </a:rPr>
            <a:t>on/off)</a:t>
          </a:r>
          <a:endParaRPr lang="ru-RU" sz="18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  <xdr:twoCellAnchor>
    <xdr:from>
      <xdr:col>8</xdr:col>
      <xdr:colOff>394608</xdr:colOff>
      <xdr:row>4</xdr:row>
      <xdr:rowOff>121161</xdr:rowOff>
    </xdr:from>
    <xdr:to>
      <xdr:col>8</xdr:col>
      <xdr:colOff>2214564</xdr:colOff>
      <xdr:row>4</xdr:row>
      <xdr:rowOff>527293</xdr:rowOff>
    </xdr:to>
    <xdr:pic>
      <xdr:nvPicPr>
        <xdr:cNvPr id="11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4A1529-735B-4B18-99CF-817F015D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407764" y="1978536"/>
          <a:ext cx="1819956" cy="40613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141521</xdr:colOff>
      <xdr:row>81</xdr:row>
      <xdr:rowOff>39720</xdr:rowOff>
    </xdr:from>
    <xdr:to>
      <xdr:col>1</xdr:col>
      <xdr:colOff>1926941</xdr:colOff>
      <xdr:row>87</xdr:row>
      <xdr:rowOff>74064</xdr:rowOff>
    </xdr:to>
    <xdr:pic>
      <xdr:nvPicPr>
        <xdr:cNvPr id="12" name="Picture 3">
          <a:extLst>
            <a:ext uri="{FF2B5EF4-FFF2-40B4-BE49-F238E27FC236}">
              <a16:creationId xmlns:a16="http://schemas.microsoft.com/office/drawing/2014/main" id="{73613F88-62EA-4B28-ADC6-69B1982C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51171" y="18061020"/>
          <a:ext cx="1785420" cy="134879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2064032</xdr:colOff>
      <xdr:row>22</xdr:row>
      <xdr:rowOff>16952</xdr:rowOff>
    </xdr:from>
    <xdr:to>
      <xdr:col>1</xdr:col>
      <xdr:colOff>2756024</xdr:colOff>
      <xdr:row>26</xdr:row>
      <xdr:rowOff>172434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FD29092C-A68C-4653-A2DA-91500C7CB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3682" y="4655627"/>
          <a:ext cx="691992" cy="917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2064657</xdr:colOff>
      <xdr:row>52</xdr:row>
      <xdr:rowOff>103187</xdr:rowOff>
    </xdr:from>
    <xdr:to>
      <xdr:col>1</xdr:col>
      <xdr:colOff>2756649</xdr:colOff>
      <xdr:row>56</xdr:row>
      <xdr:rowOff>189840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35EE9C57-82EA-4A46-8384-FFFE9F52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4307" y="10742612"/>
          <a:ext cx="691992" cy="962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2040506</xdr:colOff>
      <xdr:row>41</xdr:row>
      <xdr:rowOff>21375</xdr:rowOff>
    </xdr:from>
    <xdr:to>
      <xdr:col>1</xdr:col>
      <xdr:colOff>2739062</xdr:colOff>
      <xdr:row>45</xdr:row>
      <xdr:rowOff>168725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EF101254-5245-4A6D-840D-64304F790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0156" y="8155725"/>
          <a:ext cx="698556" cy="909349"/>
        </a:xfrm>
        <a:prstGeom prst="rect">
          <a:avLst/>
        </a:prstGeom>
      </xdr:spPr>
    </xdr:pic>
    <xdr:clientData/>
  </xdr:twoCellAnchor>
  <xdr:oneCellAnchor>
    <xdr:from>
      <xdr:col>1</xdr:col>
      <xdr:colOff>187161</xdr:colOff>
      <xdr:row>91</xdr:row>
      <xdr:rowOff>93640</xdr:rowOff>
    </xdr:from>
    <xdr:ext cx="1787688" cy="1176548"/>
    <xdr:pic>
      <xdr:nvPicPr>
        <xdr:cNvPr id="16" name="Picture 3">
          <a:extLst>
            <a:ext uri="{FF2B5EF4-FFF2-40B4-BE49-F238E27FC236}">
              <a16:creationId xmlns:a16="http://schemas.microsoft.com/office/drawing/2014/main" id="{A195856A-C946-434A-816C-2AF32038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96811" y="20181865"/>
          <a:ext cx="1787688" cy="117654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oneCellAnchor>
  <xdr:twoCellAnchor>
    <xdr:from>
      <xdr:col>1</xdr:col>
      <xdr:colOff>2076223</xdr:colOff>
      <xdr:row>84</xdr:row>
      <xdr:rowOff>124166</xdr:rowOff>
    </xdr:from>
    <xdr:to>
      <xdr:col>1</xdr:col>
      <xdr:colOff>2771390</xdr:colOff>
      <xdr:row>88</xdr:row>
      <xdr:rowOff>207644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F1A1F426-C453-494F-8964-C3C8B328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5873" y="18802691"/>
          <a:ext cx="695167" cy="959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2068853</xdr:colOff>
      <xdr:row>95</xdr:row>
      <xdr:rowOff>149677</xdr:rowOff>
    </xdr:from>
    <xdr:to>
      <xdr:col>1</xdr:col>
      <xdr:colOff>2776934</xdr:colOff>
      <xdr:row>99</xdr:row>
      <xdr:rowOff>207558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313BFD4A-DBA8-41FD-9F5E-EE5204A5C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8503" y="21114202"/>
          <a:ext cx="708081" cy="934181"/>
        </a:xfrm>
        <a:prstGeom prst="rect">
          <a:avLst/>
        </a:prstGeom>
      </xdr:spPr>
    </xdr:pic>
    <xdr:clientData/>
  </xdr:twoCellAnchor>
  <xdr:twoCellAnchor>
    <xdr:from>
      <xdr:col>1</xdr:col>
      <xdr:colOff>2192366</xdr:colOff>
      <xdr:row>104</xdr:row>
      <xdr:rowOff>170940</xdr:rowOff>
    </xdr:from>
    <xdr:to>
      <xdr:col>1</xdr:col>
      <xdr:colOff>2765390</xdr:colOff>
      <xdr:row>107</xdr:row>
      <xdr:rowOff>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8AC65845-3B3C-4FE5-9B4A-F7289974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2016" y="23640540"/>
          <a:ext cx="573024" cy="772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2186740</xdr:colOff>
      <xdr:row>111</xdr:row>
      <xdr:rowOff>190500</xdr:rowOff>
    </xdr:from>
    <xdr:to>
      <xdr:col>1</xdr:col>
      <xdr:colOff>2738482</xdr:colOff>
      <xdr:row>113</xdr:row>
      <xdr:rowOff>285748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C489F78C-D98A-4BCA-93BE-0E5512C13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6390" y="25641300"/>
          <a:ext cx="551742" cy="723899"/>
        </a:xfrm>
        <a:prstGeom prst="rect">
          <a:avLst/>
        </a:prstGeom>
      </xdr:spPr>
    </xdr:pic>
    <xdr:clientData/>
  </xdr:twoCellAnchor>
  <xdr:twoCellAnchor editAs="oneCell">
    <xdr:from>
      <xdr:col>0</xdr:col>
      <xdr:colOff>870857</xdr:colOff>
      <xdr:row>10</xdr:row>
      <xdr:rowOff>122465</xdr:rowOff>
    </xdr:from>
    <xdr:to>
      <xdr:col>2</xdr:col>
      <xdr:colOff>110574</xdr:colOff>
      <xdr:row>20</xdr:row>
      <xdr:rowOff>55319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428E614D-408C-4CE8-B9FF-ADE9C8F27F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948"/>
        <a:stretch/>
      </xdr:blipFill>
      <xdr:spPr>
        <a:xfrm>
          <a:off x="870857" y="2475140"/>
          <a:ext cx="3040192" cy="1837854"/>
        </a:xfrm>
        <a:prstGeom prst="rect">
          <a:avLst/>
        </a:prstGeom>
      </xdr:spPr>
    </xdr:pic>
    <xdr:clientData/>
  </xdr:twoCellAnchor>
  <xdr:oneCellAnchor>
    <xdr:from>
      <xdr:col>0</xdr:col>
      <xdr:colOff>762001</xdr:colOff>
      <xdr:row>29</xdr:row>
      <xdr:rowOff>95250</xdr:rowOff>
    </xdr:from>
    <xdr:ext cx="3225672" cy="1907704"/>
    <xdr:pic>
      <xdr:nvPicPr>
        <xdr:cNvPr id="22" name="Рисунок 21">
          <a:extLst>
            <a:ext uri="{FF2B5EF4-FFF2-40B4-BE49-F238E27FC236}">
              <a16:creationId xmlns:a16="http://schemas.microsoft.com/office/drawing/2014/main" id="{2906CD63-0CF9-460C-8356-F0FC297340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948"/>
        <a:stretch/>
      </xdr:blipFill>
      <xdr:spPr>
        <a:xfrm>
          <a:off x="762001" y="5943600"/>
          <a:ext cx="3225672" cy="1907704"/>
        </a:xfrm>
        <a:prstGeom prst="rect">
          <a:avLst/>
        </a:prstGeom>
      </xdr:spPr>
    </xdr:pic>
    <xdr:clientData/>
  </xdr:oneCellAnchor>
  <xdr:twoCellAnchor editAs="oneCell">
    <xdr:from>
      <xdr:col>1</xdr:col>
      <xdr:colOff>2041071</xdr:colOff>
      <xdr:row>63</xdr:row>
      <xdr:rowOff>163286</xdr:rowOff>
    </xdr:from>
    <xdr:to>
      <xdr:col>1</xdr:col>
      <xdr:colOff>2739627</xdr:colOff>
      <xdr:row>67</xdr:row>
      <xdr:rowOff>189078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52E90139-8B23-41BC-AEE7-BB8C73B97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0721" y="13069661"/>
          <a:ext cx="698556" cy="902091"/>
        </a:xfrm>
        <a:prstGeom prst="rect">
          <a:avLst/>
        </a:prstGeom>
      </xdr:spPr>
    </xdr:pic>
    <xdr:clientData/>
  </xdr:twoCellAnchor>
  <xdr:twoCellAnchor editAs="oneCell">
    <xdr:from>
      <xdr:col>1</xdr:col>
      <xdr:colOff>27215</xdr:colOff>
      <xdr:row>47</xdr:row>
      <xdr:rowOff>68036</xdr:rowOff>
    </xdr:from>
    <xdr:to>
      <xdr:col>1</xdr:col>
      <xdr:colOff>2760428</xdr:colOff>
      <xdr:row>53</xdr:row>
      <xdr:rowOff>97704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34376EE1-FC9F-4B9B-AAC4-59AB020F94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767"/>
        <a:stretch/>
      </xdr:blipFill>
      <xdr:spPr>
        <a:xfrm>
          <a:off x="1036865" y="9612086"/>
          <a:ext cx="2733213" cy="1344119"/>
        </a:xfrm>
        <a:prstGeom prst="rect">
          <a:avLst/>
        </a:prstGeom>
      </xdr:spPr>
    </xdr:pic>
    <xdr:clientData/>
  </xdr:twoCellAnchor>
  <xdr:twoCellAnchor editAs="oneCell">
    <xdr:from>
      <xdr:col>1</xdr:col>
      <xdr:colOff>159170</xdr:colOff>
      <xdr:row>54</xdr:row>
      <xdr:rowOff>2796</xdr:rowOff>
    </xdr:from>
    <xdr:to>
      <xdr:col>1</xdr:col>
      <xdr:colOff>726860</xdr:colOff>
      <xdr:row>56</xdr:row>
      <xdr:rowOff>113540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635343B-42CF-49A6-B920-A100BFC3ED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08"/>
        <a:stretch/>
      </xdr:blipFill>
      <xdr:spPr>
        <a:xfrm>
          <a:off x="1168820" y="11080371"/>
          <a:ext cx="567690" cy="548895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58</xdr:row>
      <xdr:rowOff>0</xdr:rowOff>
    </xdr:from>
    <xdr:ext cx="2868764" cy="1312323"/>
    <xdr:pic>
      <xdr:nvPicPr>
        <xdr:cNvPr id="26" name="Рисунок 25">
          <a:extLst>
            <a:ext uri="{FF2B5EF4-FFF2-40B4-BE49-F238E27FC236}">
              <a16:creationId xmlns:a16="http://schemas.microsoft.com/office/drawing/2014/main" id="{2DCD0032-CA0E-40F6-BB5B-A2CF7D9122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767"/>
        <a:stretch/>
      </xdr:blipFill>
      <xdr:spPr>
        <a:xfrm>
          <a:off x="1009650" y="11811000"/>
          <a:ext cx="2868764" cy="1312323"/>
        </a:xfrm>
        <a:prstGeom prst="rect">
          <a:avLst/>
        </a:prstGeom>
      </xdr:spPr>
    </xdr:pic>
    <xdr:clientData/>
  </xdr:oneCellAnchor>
  <xdr:oneCellAnchor>
    <xdr:from>
      <xdr:col>1</xdr:col>
      <xdr:colOff>168695</xdr:colOff>
      <xdr:row>65</xdr:row>
      <xdr:rowOff>114786</xdr:rowOff>
    </xdr:from>
    <xdr:ext cx="505381" cy="433569"/>
    <xdr:pic>
      <xdr:nvPicPr>
        <xdr:cNvPr id="27" name="Рисунок 26">
          <a:extLst>
            <a:ext uri="{FF2B5EF4-FFF2-40B4-BE49-F238E27FC236}">
              <a16:creationId xmlns:a16="http://schemas.microsoft.com/office/drawing/2014/main" id="{DB4E8135-B9FA-47F2-BAA4-8F8E4B0B4C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08"/>
        <a:stretch/>
      </xdr:blipFill>
      <xdr:spPr>
        <a:xfrm>
          <a:off x="1178345" y="13459311"/>
          <a:ext cx="505381" cy="433569"/>
        </a:xfrm>
        <a:prstGeom prst="rect">
          <a:avLst/>
        </a:prstGeom>
      </xdr:spPr>
    </xdr:pic>
    <xdr:clientData/>
  </xdr:oneCellAnchor>
  <xdr:twoCellAnchor>
    <xdr:from>
      <xdr:col>1</xdr:col>
      <xdr:colOff>2245177</xdr:colOff>
      <xdr:row>70</xdr:row>
      <xdr:rowOff>198723</xdr:rowOff>
    </xdr:from>
    <xdr:to>
      <xdr:col>1</xdr:col>
      <xdr:colOff>2773884</xdr:colOff>
      <xdr:row>72</xdr:row>
      <xdr:rowOff>304367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8BEB7A19-EC84-4AE2-AB56-E32B0B228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4827" y="14991048"/>
          <a:ext cx="528707" cy="73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2216700</xdr:colOff>
      <xdr:row>75</xdr:row>
      <xdr:rowOff>204107</xdr:rowOff>
    </xdr:from>
    <xdr:to>
      <xdr:col>1</xdr:col>
      <xdr:colOff>2779542</xdr:colOff>
      <xdr:row>77</xdr:row>
      <xdr:rowOff>284328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6A6A3143-03AD-4EA1-9507-C0FA1038E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6350" y="16348982"/>
          <a:ext cx="562842" cy="7088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68</xdr:row>
      <xdr:rowOff>285750</xdr:rowOff>
    </xdr:from>
    <xdr:to>
      <xdr:col>1</xdr:col>
      <xdr:colOff>2454612</xdr:colOff>
      <xdr:row>72</xdr:row>
      <xdr:rowOff>53976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240CABB6-CD36-4D22-A324-50A211CAFC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767"/>
        <a:stretch/>
      </xdr:blipFill>
      <xdr:spPr>
        <a:xfrm>
          <a:off x="1009650" y="14287500"/>
          <a:ext cx="2454612" cy="1187451"/>
        </a:xfrm>
        <a:prstGeom prst="rect">
          <a:avLst/>
        </a:prstGeom>
      </xdr:spPr>
    </xdr:pic>
    <xdr:clientData/>
  </xdr:twoCellAnchor>
  <xdr:twoCellAnchor editAs="oneCell">
    <xdr:from>
      <xdr:col>1</xdr:col>
      <xdr:colOff>96327</xdr:colOff>
      <xdr:row>71</xdr:row>
      <xdr:rowOff>191303</xdr:rowOff>
    </xdr:from>
    <xdr:to>
      <xdr:col>1</xdr:col>
      <xdr:colOff>572724</xdr:colOff>
      <xdr:row>72</xdr:row>
      <xdr:rowOff>301781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78E851C9-012F-45F2-905E-B9EE41B459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08"/>
        <a:stretch/>
      </xdr:blipFill>
      <xdr:spPr>
        <a:xfrm>
          <a:off x="1105977" y="15297953"/>
          <a:ext cx="476397" cy="424804"/>
        </a:xfrm>
        <a:prstGeom prst="rect">
          <a:avLst/>
        </a:prstGeom>
      </xdr:spPr>
    </xdr:pic>
    <xdr:clientData/>
  </xdr:twoCellAnchor>
  <xdr:oneCellAnchor>
    <xdr:from>
      <xdr:col>0</xdr:col>
      <xdr:colOff>966108</xdr:colOff>
      <xdr:row>72</xdr:row>
      <xdr:rowOff>190500</xdr:rowOff>
    </xdr:from>
    <xdr:ext cx="2476500" cy="1157273"/>
    <xdr:pic>
      <xdr:nvPicPr>
        <xdr:cNvPr id="32" name="Рисунок 31">
          <a:extLst>
            <a:ext uri="{FF2B5EF4-FFF2-40B4-BE49-F238E27FC236}">
              <a16:creationId xmlns:a16="http://schemas.microsoft.com/office/drawing/2014/main" id="{B488CFC6-3A89-4BC5-BC7E-CAC73C08ED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767"/>
        <a:stretch/>
      </xdr:blipFill>
      <xdr:spPr>
        <a:xfrm>
          <a:off x="966108" y="15611475"/>
          <a:ext cx="2476500" cy="1157273"/>
        </a:xfrm>
        <a:prstGeom prst="rect">
          <a:avLst/>
        </a:prstGeom>
      </xdr:spPr>
    </xdr:pic>
    <xdr:clientData/>
  </xdr:oneCellAnchor>
  <xdr:oneCellAnchor>
    <xdr:from>
      <xdr:col>1</xdr:col>
      <xdr:colOff>60165</xdr:colOff>
      <xdr:row>76</xdr:row>
      <xdr:rowOff>150403</xdr:rowOff>
    </xdr:from>
    <xdr:ext cx="497477" cy="427447"/>
    <xdr:pic>
      <xdr:nvPicPr>
        <xdr:cNvPr id="33" name="Рисунок 32">
          <a:extLst>
            <a:ext uri="{FF2B5EF4-FFF2-40B4-BE49-F238E27FC236}">
              <a16:creationId xmlns:a16="http://schemas.microsoft.com/office/drawing/2014/main" id="{DE7EE57D-361A-4FEB-9371-1F91DC4067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08"/>
        <a:stretch/>
      </xdr:blipFill>
      <xdr:spPr>
        <a:xfrm>
          <a:off x="1069815" y="16609603"/>
          <a:ext cx="497477" cy="427447"/>
        </a:xfrm>
        <a:prstGeom prst="rect">
          <a:avLst/>
        </a:prstGeom>
      </xdr:spPr>
    </xdr:pic>
    <xdr:clientData/>
  </xdr:oneCellAnchor>
  <xdr:twoCellAnchor editAs="oneCell">
    <xdr:from>
      <xdr:col>1</xdr:col>
      <xdr:colOff>149678</xdr:colOff>
      <xdr:row>101</xdr:row>
      <xdr:rowOff>225611</xdr:rowOff>
    </xdr:from>
    <xdr:to>
      <xdr:col>1</xdr:col>
      <xdr:colOff>759480</xdr:colOff>
      <xdr:row>106</xdr:row>
      <xdr:rowOff>226675</xdr:rowOff>
    </xdr:to>
    <xdr:pic>
      <xdr:nvPicPr>
        <xdr:cNvPr id="34" name="Picture 2" descr="Внутренний блок колонной on / off сплит-системы MDV On/Off колонные сплит-системы MDV MDFPA4, MDFJ2, MDFM, фото 1">
          <a:extLst>
            <a:ext uri="{FF2B5EF4-FFF2-40B4-BE49-F238E27FC236}">
              <a16:creationId xmlns:a16="http://schemas.microsoft.com/office/drawing/2014/main" id="{15FD1E13-0A67-4FC5-BD82-11EF167455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56" r="36781"/>
        <a:stretch/>
      </xdr:blipFill>
      <xdr:spPr bwMode="auto">
        <a:xfrm>
          <a:off x="1159328" y="22752236"/>
          <a:ext cx="609802" cy="1572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1616882</xdr:colOff>
      <xdr:row>101</xdr:row>
      <xdr:rowOff>204107</xdr:rowOff>
    </xdr:from>
    <xdr:to>
      <xdr:col>1</xdr:col>
      <xdr:colOff>2207705</xdr:colOff>
      <xdr:row>106</xdr:row>
      <xdr:rowOff>244268</xdr:rowOff>
    </xdr:to>
    <xdr:pic>
      <xdr:nvPicPr>
        <xdr:cNvPr id="35" name="Picture 4" descr="Внутренний блок колонного on / off кондиционера MDV On/Off колонные сплит-системы MDV MDFPA4, MDFJ2, MDFM, фото 2">
          <a:extLst>
            <a:ext uri="{FF2B5EF4-FFF2-40B4-BE49-F238E27FC236}">
              <a16:creationId xmlns:a16="http://schemas.microsoft.com/office/drawing/2014/main" id="{0412BEE2-70E0-473D-A64D-E630987963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68" r="37545"/>
        <a:stretch/>
      </xdr:blipFill>
      <xdr:spPr bwMode="auto">
        <a:xfrm>
          <a:off x="2626532" y="22730732"/>
          <a:ext cx="590823" cy="1611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907287</xdr:colOff>
      <xdr:row>101</xdr:row>
      <xdr:rowOff>224284</xdr:rowOff>
    </xdr:from>
    <xdr:to>
      <xdr:col>1</xdr:col>
      <xdr:colOff>1488220</xdr:colOff>
      <xdr:row>106</xdr:row>
      <xdr:rowOff>225591</xdr:rowOff>
    </xdr:to>
    <xdr:pic>
      <xdr:nvPicPr>
        <xdr:cNvPr id="36" name="Picture 6" descr="Внутренний блок колонной on / off сплит-системы MDV On/Off колонные сплит-системы MDV MDFPA4, MDFJ2, MDFM, фото 3">
          <a:extLst>
            <a:ext uri="{FF2B5EF4-FFF2-40B4-BE49-F238E27FC236}">
              <a16:creationId xmlns:a16="http://schemas.microsoft.com/office/drawing/2014/main" id="{0F23A74F-CB6D-46FA-9665-255FDD9E77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008" r="39209"/>
        <a:stretch/>
      </xdr:blipFill>
      <xdr:spPr bwMode="auto">
        <a:xfrm>
          <a:off x="1916937" y="22750909"/>
          <a:ext cx="580933" cy="1572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108857</xdr:colOff>
      <xdr:row>108</xdr:row>
      <xdr:rowOff>266433</xdr:rowOff>
    </xdr:from>
    <xdr:to>
      <xdr:col>1</xdr:col>
      <xdr:colOff>705959</xdr:colOff>
      <xdr:row>113</xdr:row>
      <xdr:rowOff>264318</xdr:rowOff>
    </xdr:to>
    <xdr:pic>
      <xdr:nvPicPr>
        <xdr:cNvPr id="37" name="Picture 2" descr="Внутренний блок колонной on / off сплит-системы MDV On/Off колонные сплит-системы MDV MDFPA4, MDFJ2, MDFM, фото 1">
          <a:extLst>
            <a:ext uri="{FF2B5EF4-FFF2-40B4-BE49-F238E27FC236}">
              <a16:creationId xmlns:a16="http://schemas.microsoft.com/office/drawing/2014/main" id="{739DEC08-BB4F-4C1B-82FA-36AF34A876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56" r="36781"/>
        <a:stretch/>
      </xdr:blipFill>
      <xdr:spPr bwMode="auto">
        <a:xfrm>
          <a:off x="1118507" y="24774258"/>
          <a:ext cx="597102" cy="1569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1576061</xdr:colOff>
      <xdr:row>108</xdr:row>
      <xdr:rowOff>244929</xdr:rowOff>
    </xdr:from>
    <xdr:to>
      <xdr:col>1</xdr:col>
      <xdr:colOff>2154184</xdr:colOff>
      <xdr:row>113</xdr:row>
      <xdr:rowOff>285086</xdr:rowOff>
    </xdr:to>
    <xdr:pic>
      <xdr:nvPicPr>
        <xdr:cNvPr id="38" name="Picture 4" descr="Внутренний блок колонного on / off кондиционера MDV On/Off колонные сплит-системы MDV MDFPA4, MDFJ2, MDFM, фото 2">
          <a:extLst>
            <a:ext uri="{FF2B5EF4-FFF2-40B4-BE49-F238E27FC236}">
              <a16:creationId xmlns:a16="http://schemas.microsoft.com/office/drawing/2014/main" id="{84CB9078-A584-4F4C-91E8-84E36338CC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68" r="37545"/>
        <a:stretch/>
      </xdr:blipFill>
      <xdr:spPr bwMode="auto">
        <a:xfrm>
          <a:off x="2585711" y="24752754"/>
          <a:ext cx="578123" cy="1611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866466</xdr:colOff>
      <xdr:row>108</xdr:row>
      <xdr:rowOff>265106</xdr:rowOff>
    </xdr:from>
    <xdr:to>
      <xdr:col>1</xdr:col>
      <xdr:colOff>1447399</xdr:colOff>
      <xdr:row>113</xdr:row>
      <xdr:rowOff>266409</xdr:rowOff>
    </xdr:to>
    <xdr:pic>
      <xdr:nvPicPr>
        <xdr:cNvPr id="39" name="Picture 6" descr="Внутренний блок колонной on / off сплит-системы MDV On/Off колонные сплит-системы MDV MDFPA4, MDFJ2, MDFM, фото 3">
          <a:extLst>
            <a:ext uri="{FF2B5EF4-FFF2-40B4-BE49-F238E27FC236}">
              <a16:creationId xmlns:a16="http://schemas.microsoft.com/office/drawing/2014/main" id="{12712427-C66E-4C2E-94F3-A1638E7511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008" r="39209"/>
        <a:stretch/>
      </xdr:blipFill>
      <xdr:spPr bwMode="auto">
        <a:xfrm>
          <a:off x="1876116" y="24772931"/>
          <a:ext cx="580933" cy="1572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136071</xdr:colOff>
      <xdr:row>21</xdr:row>
      <xdr:rowOff>40821</xdr:rowOff>
    </xdr:from>
    <xdr:to>
      <xdr:col>1</xdr:col>
      <xdr:colOff>493308</xdr:colOff>
      <xdr:row>25</xdr:row>
      <xdr:rowOff>76199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DDB6FD1B-7DAC-4AB2-A421-D69A317A2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721" y="4488996"/>
          <a:ext cx="357237" cy="79737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40</xdr:row>
      <xdr:rowOff>84818</xdr:rowOff>
    </xdr:from>
    <xdr:to>
      <xdr:col>1</xdr:col>
      <xdr:colOff>457200</xdr:colOff>
      <xdr:row>44</xdr:row>
      <xdr:rowOff>130531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218080AB-D95B-4FB2-8631-3000972FF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8028668"/>
          <a:ext cx="361950" cy="807713"/>
        </a:xfrm>
        <a:prstGeom prst="rect">
          <a:avLst/>
        </a:prstGeom>
      </xdr:spPr>
    </xdr:pic>
    <xdr:clientData/>
  </xdr:twoCellAnchor>
  <xdr:twoCellAnchor editAs="oneCell">
    <xdr:from>
      <xdr:col>1</xdr:col>
      <xdr:colOff>2394856</xdr:colOff>
      <xdr:row>80</xdr:row>
      <xdr:rowOff>136338</xdr:rowOff>
    </xdr:from>
    <xdr:to>
      <xdr:col>1</xdr:col>
      <xdr:colOff>2721428</xdr:colOff>
      <xdr:row>83</xdr:row>
      <xdr:rowOff>208297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4140603F-0FEC-44B3-A987-373D0E457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4506" y="17938563"/>
          <a:ext cx="326572" cy="729183"/>
        </a:xfrm>
        <a:prstGeom prst="rect">
          <a:avLst/>
        </a:prstGeom>
      </xdr:spPr>
    </xdr:pic>
    <xdr:clientData/>
  </xdr:twoCellAnchor>
  <xdr:twoCellAnchor editAs="oneCell">
    <xdr:from>
      <xdr:col>1</xdr:col>
      <xdr:colOff>2367642</xdr:colOff>
      <xdr:row>91</xdr:row>
      <xdr:rowOff>95250</xdr:rowOff>
    </xdr:from>
    <xdr:to>
      <xdr:col>1</xdr:col>
      <xdr:colOff>2700564</xdr:colOff>
      <xdr:row>94</xdr:row>
      <xdr:rowOff>167210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F4CCBE64-0CB6-44DC-9AEC-CF1C16F5B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7292" y="20183475"/>
          <a:ext cx="332922" cy="729185"/>
        </a:xfrm>
        <a:prstGeom prst="rect">
          <a:avLst/>
        </a:prstGeom>
      </xdr:spPr>
    </xdr:pic>
    <xdr:clientData/>
  </xdr:twoCellAnchor>
  <xdr:twoCellAnchor editAs="oneCell">
    <xdr:from>
      <xdr:col>1</xdr:col>
      <xdr:colOff>2412092</xdr:colOff>
      <xdr:row>101</xdr:row>
      <xdr:rowOff>234950</xdr:rowOff>
    </xdr:from>
    <xdr:to>
      <xdr:col>1</xdr:col>
      <xdr:colOff>2738664</xdr:colOff>
      <xdr:row>104</xdr:row>
      <xdr:rowOff>17983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4BA01452-F3E8-4907-9D3F-811359ED1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1742" y="22761575"/>
          <a:ext cx="326572" cy="726008"/>
        </a:xfrm>
        <a:prstGeom prst="rect">
          <a:avLst/>
        </a:prstGeom>
      </xdr:spPr>
    </xdr:pic>
    <xdr:clientData/>
  </xdr:twoCellAnchor>
  <xdr:twoCellAnchor editAs="oneCell">
    <xdr:from>
      <xdr:col>1</xdr:col>
      <xdr:colOff>2352675</xdr:colOff>
      <xdr:row>108</xdr:row>
      <xdr:rowOff>171450</xdr:rowOff>
    </xdr:from>
    <xdr:to>
      <xdr:col>1</xdr:col>
      <xdr:colOff>2720975</xdr:colOff>
      <xdr:row>111</xdr:row>
      <xdr:rowOff>58413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CF5B9561-D874-48DE-8978-2D090E582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24679275"/>
          <a:ext cx="368300" cy="8299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2368386</xdr:colOff>
      <xdr:row>4</xdr:row>
      <xdr:rowOff>3337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327D8133-4237-4E93-9A52-A19A4297F1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/>
        <a:srcRect t="14042" r="15583" b="62837"/>
        <a:stretch/>
      </xdr:blipFill>
      <xdr:spPr>
        <a:xfrm>
          <a:off x="0" y="0"/>
          <a:ext cx="12382500" cy="1886440"/>
        </a:xfrm>
        <a:prstGeom prst="rect">
          <a:avLst/>
        </a:prstGeom>
      </xdr:spPr>
    </xdr:pic>
    <xdr:clientData/>
  </xdr:twoCellAnchor>
  <xdr:twoCellAnchor>
    <xdr:from>
      <xdr:col>0</xdr:col>
      <xdr:colOff>192154</xdr:colOff>
      <xdr:row>0</xdr:row>
      <xdr:rowOff>287881</xdr:rowOff>
    </xdr:from>
    <xdr:to>
      <xdr:col>1</xdr:col>
      <xdr:colOff>1455320</xdr:colOff>
      <xdr:row>1</xdr:row>
      <xdr:rowOff>330945</xdr:rowOff>
    </xdr:to>
    <xdr:pic>
      <xdr:nvPicPr>
        <xdr:cNvPr id="53" name="Picture 1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E66CA6FE-DC2D-4CCA-8AE3-E01E58B4D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2154" y="287881"/>
          <a:ext cx="2270407" cy="513840"/>
        </a:xfrm>
        <a:prstGeom prst="rect">
          <a:avLst/>
        </a:prstGeom>
        <a:noFill/>
      </xdr:spPr>
    </xdr:pic>
    <xdr:clientData/>
  </xdr:twoCellAnchor>
  <xdr:oneCellAnchor>
    <xdr:from>
      <xdr:col>0</xdr:col>
      <xdr:colOff>60763</xdr:colOff>
      <xdr:row>2</xdr:row>
      <xdr:rowOff>349483</xdr:rowOff>
    </xdr:from>
    <xdr:ext cx="3023580" cy="46807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804AFE93-3932-4CC7-AB07-D40CF3013712}"/>
            </a:ext>
          </a:extLst>
        </xdr:cNvPr>
        <xdr:cNvSpPr txBox="1"/>
      </xdr:nvSpPr>
      <xdr:spPr>
        <a:xfrm>
          <a:off x="60763" y="1291035"/>
          <a:ext cx="3023580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solidFill>
                <a:schemeClr val="bg1"/>
              </a:solidFill>
            </a:rPr>
            <a:t>КАЖДЫЙ КОНДИЦИОНЕР ЗАСТРАХОВАН  до 15 000 000 руб.</a:t>
          </a:r>
        </a:p>
      </xdr:txBody>
    </xdr:sp>
    <xdr:clientData/>
  </xdr:oneCellAnchor>
  <xdr:twoCellAnchor editAs="oneCell">
    <xdr:from>
      <xdr:col>8</xdr:col>
      <xdr:colOff>391906</xdr:colOff>
      <xdr:row>0</xdr:row>
      <xdr:rowOff>80385</xdr:rowOff>
    </xdr:from>
    <xdr:to>
      <xdr:col>8</xdr:col>
      <xdr:colOff>1014810</xdr:colOff>
      <xdr:row>1</xdr:row>
      <xdr:rowOff>314652</xdr:rowOff>
    </xdr:to>
    <xdr:pic>
      <xdr:nvPicPr>
        <xdr:cNvPr id="55" name="Picture 5">
          <a:extLst>
            <a:ext uri="{FF2B5EF4-FFF2-40B4-BE49-F238E27FC236}">
              <a16:creationId xmlns:a16="http://schemas.microsoft.com/office/drawing/2014/main" id="{FA88F56E-3A89-4952-BC0F-7BDF9C0F486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/>
        <a:srcRect t="39562" r="74248" b="-2907"/>
        <a:stretch/>
      </xdr:blipFill>
      <xdr:spPr bwMode="auto">
        <a:xfrm>
          <a:off x="10409578" y="80385"/>
          <a:ext cx="618251" cy="705043"/>
        </a:xfrm>
        <a:prstGeom prst="rect">
          <a:avLst/>
        </a:prstGeom>
        <a:noFill/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8</xdr:col>
      <xdr:colOff>985703</xdr:colOff>
      <xdr:row>0</xdr:row>
      <xdr:rowOff>156246</xdr:rowOff>
    </xdr:from>
    <xdr:ext cx="1359828" cy="593239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3F0FC817-477F-40A6-A9EF-C0D1BDC4C09A}"/>
            </a:ext>
          </a:extLst>
        </xdr:cNvPr>
        <xdr:cNvSpPr txBox="1"/>
      </xdr:nvSpPr>
      <xdr:spPr>
        <a:xfrm>
          <a:off x="10998859" y="156246"/>
          <a:ext cx="1359828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600">
              <a:solidFill>
                <a:srgbClr val="384F5F"/>
              </a:solidFill>
            </a:rPr>
            <a:t>Разработано</a:t>
          </a:r>
        </a:p>
        <a:p>
          <a:r>
            <a:rPr lang="ru-RU" sz="1600">
              <a:solidFill>
                <a:srgbClr val="384F5F"/>
              </a:solidFill>
            </a:rPr>
            <a:t>в</a:t>
          </a:r>
          <a:r>
            <a:rPr lang="ru-RU" sz="1600" baseline="0">
              <a:solidFill>
                <a:srgbClr val="384F5F"/>
              </a:solidFill>
            </a:rPr>
            <a:t> Швейцарии</a:t>
          </a:r>
          <a:endParaRPr lang="ru-RU" sz="1600">
            <a:solidFill>
              <a:srgbClr val="384F5F"/>
            </a:solidFill>
          </a:endParaRPr>
        </a:p>
      </xdr:txBody>
    </xdr:sp>
    <xdr:clientData/>
  </xdr:oneCellAnchor>
  <xdr:oneCellAnchor>
    <xdr:from>
      <xdr:col>0</xdr:col>
      <xdr:colOff>281100</xdr:colOff>
      <xdr:row>0</xdr:row>
      <xdr:rowOff>373461</xdr:rowOff>
    </xdr:from>
    <xdr:ext cx="12007758" cy="1219436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6D994AF3-19D3-4211-A879-EC37238660C6}"/>
            </a:ext>
          </a:extLst>
        </xdr:cNvPr>
        <xdr:cNvSpPr txBox="1"/>
      </xdr:nvSpPr>
      <xdr:spPr>
        <a:xfrm>
          <a:off x="281100" y="373461"/>
          <a:ext cx="12007758" cy="1219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3600"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rPr>
            <a:t>	ПОЛУПРОМЫШЛЕННЫЕ</a:t>
          </a:r>
        </a:p>
        <a:p>
          <a:pPr algn="ctr"/>
          <a:r>
            <a:rPr lang="ru-RU" sz="3600"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rPr>
            <a:t> СПЛИТ-СИСТЕМЫ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4EE4B-9B22-4B5C-8061-D79A37D52481}">
  <sheetPr>
    <tabColor rgb="FFFF0000"/>
  </sheetPr>
  <dimension ref="A3:T75"/>
  <sheetViews>
    <sheetView tabSelected="1" zoomScale="90" zoomScaleNormal="90" workbookViewId="0">
      <selection activeCell="S2" sqref="S2"/>
    </sheetView>
  </sheetViews>
  <sheetFormatPr defaultColWidth="9.140625" defaultRowHeight="12.75"/>
  <cols>
    <col min="1" max="11" width="9.140625" style="8"/>
    <col min="12" max="12" width="34.85546875" style="8" customWidth="1"/>
    <col min="13" max="16384" width="9.140625" style="8"/>
  </cols>
  <sheetData>
    <row r="3" spans="1:14">
      <c r="A3" s="7"/>
    </row>
    <row r="7" spans="1:14">
      <c r="A7" s="9"/>
      <c r="B7" s="9"/>
      <c r="C7" s="9"/>
      <c r="D7" s="9"/>
      <c r="E7" s="9"/>
      <c r="F7" s="9"/>
      <c r="G7" s="9"/>
      <c r="H7" s="9"/>
    </row>
    <row r="9" spans="1:14" s="11" customFormat="1" ht="18">
      <c r="A9" s="10"/>
      <c r="L9" s="224"/>
      <c r="M9" s="224"/>
      <c r="N9" s="12"/>
    </row>
    <row r="21" spans="17:18">
      <c r="Q21" s="8" t="s">
        <v>7</v>
      </c>
    </row>
    <row r="24" spans="17:18">
      <c r="R24" s="8" t="s">
        <v>7</v>
      </c>
    </row>
    <row r="42" ht="24.75" customHeight="1"/>
    <row r="43" ht="24.75" customHeight="1"/>
    <row r="44" ht="24.75" customHeight="1"/>
    <row r="45" ht="24.75" customHeight="1"/>
    <row r="46" ht="24.75" customHeight="1"/>
    <row r="52" spans="2:20" ht="28.5" customHeight="1">
      <c r="E52" s="31"/>
      <c r="F52" s="31"/>
      <c r="G52" s="31"/>
      <c r="H52" s="31"/>
      <c r="I52" s="31"/>
      <c r="J52" s="31"/>
      <c r="K52" s="31"/>
      <c r="M52" s="32"/>
      <c r="N52" s="32"/>
    </row>
    <row r="53" spans="2:20" ht="39.950000000000003" hidden="1" customHeight="1">
      <c r="B53" s="36"/>
      <c r="C53" s="31"/>
      <c r="D53" s="31"/>
      <c r="E53" s="229" t="s">
        <v>566</v>
      </c>
      <c r="F53" s="229"/>
      <c r="G53" s="229"/>
      <c r="H53" s="229"/>
      <c r="I53" s="229"/>
      <c r="J53" s="229"/>
      <c r="K53" s="229"/>
      <c r="L53" s="229"/>
      <c r="M53" s="225" t="s">
        <v>53</v>
      </c>
      <c r="N53" s="226"/>
    </row>
    <row r="54" spans="2:20" ht="28.5" hidden="1" customHeight="1">
      <c r="B54" s="33"/>
      <c r="C54" s="35"/>
      <c r="D54" s="35"/>
      <c r="E54" s="46" t="s">
        <v>57</v>
      </c>
      <c r="F54" s="37"/>
      <c r="G54" s="38"/>
      <c r="H54" s="37"/>
      <c r="I54" s="37"/>
      <c r="J54" s="37"/>
      <c r="K54" s="37"/>
      <c r="L54" s="37"/>
      <c r="M54" s="227">
        <v>0</v>
      </c>
      <c r="N54" s="228"/>
      <c r="T54"/>
    </row>
    <row r="55" spans="2:20" ht="28.5" hidden="1" customHeight="1">
      <c r="B55" s="33" t="s">
        <v>54</v>
      </c>
      <c r="C55" s="34"/>
      <c r="D55" s="34"/>
      <c r="E55" s="39" t="s">
        <v>70</v>
      </c>
      <c r="F55" s="42"/>
      <c r="G55" s="42"/>
      <c r="H55" s="42"/>
      <c r="I55" s="42"/>
      <c r="J55" s="42"/>
      <c r="K55" s="42"/>
      <c r="L55" s="40"/>
      <c r="M55" s="227">
        <v>0</v>
      </c>
      <c r="N55" s="228"/>
    </row>
    <row r="56" spans="2:20" ht="28.5" hidden="1" customHeight="1">
      <c r="B56" s="33"/>
      <c r="C56" s="34"/>
      <c r="D56" s="34"/>
      <c r="E56" s="39" t="s">
        <v>71</v>
      </c>
      <c r="F56" s="40"/>
      <c r="G56" s="40"/>
      <c r="H56" s="40"/>
      <c r="I56" s="40"/>
      <c r="J56" s="40"/>
      <c r="K56" s="40"/>
      <c r="L56" s="41"/>
      <c r="M56" s="227">
        <v>0</v>
      </c>
      <c r="N56" s="228"/>
    </row>
    <row r="57" spans="2:20" ht="28.5" hidden="1" customHeight="1">
      <c r="E57" s="63" t="s">
        <v>197</v>
      </c>
      <c r="F57" s="64"/>
      <c r="G57" s="64"/>
      <c r="H57" s="64"/>
      <c r="I57" s="64"/>
      <c r="J57" s="64"/>
      <c r="K57" s="64"/>
      <c r="L57" s="65"/>
      <c r="M57" s="222">
        <v>0</v>
      </c>
      <c r="N57" s="223"/>
    </row>
    <row r="58" spans="2:20" ht="28.5" hidden="1" customHeight="1"/>
    <row r="59" spans="2:20" hidden="1"/>
    <row r="60" spans="2:20" hidden="1"/>
    <row r="61" spans="2:20" hidden="1"/>
    <row r="62" spans="2:20" hidden="1"/>
    <row r="63" spans="2:20" hidden="1"/>
    <row r="75" spans="3:3" ht="15.75">
      <c r="C75" s="21"/>
    </row>
  </sheetData>
  <mergeCells count="7">
    <mergeCell ref="M57:N57"/>
    <mergeCell ref="L9:M9"/>
    <mergeCell ref="M53:N53"/>
    <mergeCell ref="M54:N54"/>
    <mergeCell ref="M55:N55"/>
    <mergeCell ref="M56:N56"/>
    <mergeCell ref="E53:L53"/>
  </mergeCells>
  <conditionalFormatting sqref="A9">
    <cfRule type="duplicateValues" dxfId="1" priority="1" stopIfTrue="1"/>
    <cfRule type="duplicateValues" dxfId="0" priority="2" stopIfTrue="1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 tint="0.249977111117893"/>
    <pageSetUpPr autoPageBreaks="0"/>
  </sheetPr>
  <dimension ref="A1:O225"/>
  <sheetViews>
    <sheetView showGridLines="0" zoomScale="85" zoomScaleNormal="85" zoomScaleSheetLayoutView="8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226" sqref="D226"/>
    </sheetView>
  </sheetViews>
  <sheetFormatPr defaultColWidth="15.140625" defaultRowHeight="15" customHeight="1"/>
  <cols>
    <col min="1" max="1" width="15.140625" style="19"/>
    <col min="2" max="2" width="52.140625" style="19" customWidth="1"/>
    <col min="3" max="3" width="19.140625" style="20" customWidth="1"/>
    <col min="4" max="4" width="48.28515625" style="20" customWidth="1"/>
    <col min="5" max="5" width="13.42578125" style="20" customWidth="1"/>
    <col min="6" max="6" width="12.5703125" style="20" customWidth="1"/>
    <col min="7" max="8" width="10.7109375" style="19" customWidth="1"/>
    <col min="9" max="10" width="13.42578125" style="19" customWidth="1"/>
    <col min="11" max="11" width="10.85546875" style="19" customWidth="1"/>
    <col min="12" max="12" width="22.7109375" style="19" customWidth="1"/>
    <col min="13" max="13" width="24.28515625" style="19" customWidth="1"/>
    <col min="14" max="16384" width="15.140625" style="19"/>
  </cols>
  <sheetData>
    <row r="1" spans="1:15" ht="23.25" customHeight="1">
      <c r="A1" s="174"/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5" ht="58.5" customHeight="1">
      <c r="A2" s="230"/>
      <c r="B2" s="230"/>
      <c r="C2" s="231" t="s">
        <v>921</v>
      </c>
      <c r="D2" s="231"/>
      <c r="E2" s="231"/>
      <c r="F2" s="231"/>
      <c r="G2" s="231"/>
      <c r="H2" s="231"/>
      <c r="I2" s="231"/>
      <c r="J2" s="231"/>
      <c r="K2" s="231"/>
      <c r="L2" s="214"/>
      <c r="M2" s="175"/>
    </row>
    <row r="3" spans="1:15" ht="93" customHeight="1">
      <c r="A3" s="176" t="s">
        <v>915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</row>
    <row r="4" spans="1:15" ht="16.5" customHeight="1">
      <c r="A4" s="238" t="s">
        <v>78</v>
      </c>
      <c r="B4" s="283" t="s">
        <v>0</v>
      </c>
      <c r="C4" s="140" t="s">
        <v>5</v>
      </c>
      <c r="D4" s="238" t="s">
        <v>9</v>
      </c>
      <c r="E4" s="238" t="s">
        <v>577</v>
      </c>
      <c r="F4" s="238" t="s">
        <v>906</v>
      </c>
      <c r="G4" s="238" t="s">
        <v>10</v>
      </c>
      <c r="H4" s="238"/>
      <c r="I4" s="238" t="s">
        <v>4</v>
      </c>
      <c r="J4" s="238"/>
      <c r="K4" s="238" t="s">
        <v>230</v>
      </c>
      <c r="L4" s="287" t="s">
        <v>540</v>
      </c>
      <c r="M4" s="288"/>
    </row>
    <row r="5" spans="1:15" ht="21" customHeight="1">
      <c r="A5" s="239"/>
      <c r="B5" s="283"/>
      <c r="C5" s="140" t="s">
        <v>6</v>
      </c>
      <c r="D5" s="239"/>
      <c r="E5" s="238"/>
      <c r="F5" s="238"/>
      <c r="G5" s="140" t="s">
        <v>1</v>
      </c>
      <c r="H5" s="140" t="s">
        <v>2</v>
      </c>
      <c r="I5" s="140" t="s">
        <v>228</v>
      </c>
      <c r="J5" s="140" t="s">
        <v>229</v>
      </c>
      <c r="K5" s="238"/>
      <c r="L5" s="140" t="s">
        <v>1231</v>
      </c>
      <c r="M5" s="140" t="s">
        <v>1232</v>
      </c>
    </row>
    <row r="6" spans="1:15" s="15" customFormat="1" ht="11.1" customHeight="1">
      <c r="A6" s="166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5" ht="29.25" customHeight="1">
      <c r="A7" s="281" t="s">
        <v>740</v>
      </c>
      <c r="B7" s="282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2"/>
    </row>
    <row r="8" spans="1:15" ht="42" customHeight="1">
      <c r="A8" s="232" t="s">
        <v>581</v>
      </c>
      <c r="B8" s="232"/>
      <c r="C8" s="232"/>
      <c r="D8" s="252" t="s">
        <v>916</v>
      </c>
      <c r="E8" s="252"/>
      <c r="F8" s="252"/>
      <c r="G8" s="252"/>
      <c r="H8" s="252"/>
      <c r="I8" s="252"/>
      <c r="J8" s="252"/>
      <c r="K8" s="252"/>
      <c r="L8" s="252"/>
      <c r="M8" s="252"/>
    </row>
    <row r="9" spans="1:15" ht="44.1" customHeight="1">
      <c r="A9" s="128" t="s">
        <v>209</v>
      </c>
      <c r="B9" s="284"/>
      <c r="C9" s="147" t="s">
        <v>215</v>
      </c>
      <c r="D9" s="276" t="s">
        <v>985</v>
      </c>
      <c r="E9" s="113" t="s">
        <v>578</v>
      </c>
      <c r="F9" s="236" t="s">
        <v>907</v>
      </c>
      <c r="G9" s="111">
        <v>2.73</v>
      </c>
      <c r="H9" s="68">
        <v>3.14</v>
      </c>
      <c r="I9" s="67" t="s">
        <v>570</v>
      </c>
      <c r="J9" s="67" t="s">
        <v>571</v>
      </c>
      <c r="K9" s="67" t="s">
        <v>582</v>
      </c>
      <c r="L9" s="215">
        <v>24480</v>
      </c>
      <c r="M9" s="240">
        <f>L9+L10</f>
        <v>81600</v>
      </c>
    </row>
    <row r="10" spans="1:15" ht="44.1" customHeight="1">
      <c r="A10" s="148" t="s">
        <v>210</v>
      </c>
      <c r="B10" s="285"/>
      <c r="C10" s="149" t="s">
        <v>216</v>
      </c>
      <c r="D10" s="277"/>
      <c r="E10" s="114">
        <v>57</v>
      </c>
      <c r="F10" s="237"/>
      <c r="G10" s="112" t="s">
        <v>222</v>
      </c>
      <c r="H10" s="69" t="s">
        <v>223</v>
      </c>
      <c r="I10" s="67" t="s">
        <v>376</v>
      </c>
      <c r="J10" s="67" t="s">
        <v>572</v>
      </c>
      <c r="K10" s="67" t="s">
        <v>233</v>
      </c>
      <c r="L10" s="215">
        <v>57120</v>
      </c>
      <c r="M10" s="240"/>
    </row>
    <row r="11" spans="1:15" ht="44.1" customHeight="1">
      <c r="A11" s="129" t="s">
        <v>211</v>
      </c>
      <c r="B11" s="285"/>
      <c r="C11" s="150" t="s">
        <v>217</v>
      </c>
      <c r="D11" s="277"/>
      <c r="E11" s="113" t="s">
        <v>579</v>
      </c>
      <c r="F11" s="236" t="s">
        <v>907</v>
      </c>
      <c r="G11" s="111">
        <v>3.52</v>
      </c>
      <c r="H11" s="68">
        <v>3.96</v>
      </c>
      <c r="I11" s="67" t="s">
        <v>570</v>
      </c>
      <c r="J11" s="67" t="s">
        <v>571</v>
      </c>
      <c r="K11" s="67" t="s">
        <v>583</v>
      </c>
      <c r="L11" s="215">
        <v>26490</v>
      </c>
      <c r="M11" s="240">
        <f t="shared" ref="M11" si="0">L11+L12</f>
        <v>88300</v>
      </c>
    </row>
    <row r="12" spans="1:15" ht="44.1" customHeight="1">
      <c r="A12" s="148" t="s">
        <v>212</v>
      </c>
      <c r="B12" s="285"/>
      <c r="C12" s="149" t="s">
        <v>218</v>
      </c>
      <c r="D12" s="277"/>
      <c r="E12" s="114">
        <v>57.5</v>
      </c>
      <c r="F12" s="237"/>
      <c r="G12" s="112" t="s">
        <v>224</v>
      </c>
      <c r="H12" s="69" t="s">
        <v>225</v>
      </c>
      <c r="I12" s="67" t="s">
        <v>376</v>
      </c>
      <c r="J12" s="67" t="s">
        <v>572</v>
      </c>
      <c r="K12" s="67" t="s">
        <v>233</v>
      </c>
      <c r="L12" s="215">
        <v>61809.999999999993</v>
      </c>
      <c r="M12" s="240"/>
    </row>
    <row r="13" spans="1:15" ht="44.1" customHeight="1">
      <c r="A13" s="129" t="s">
        <v>213</v>
      </c>
      <c r="B13" s="285"/>
      <c r="C13" s="151" t="s">
        <v>219</v>
      </c>
      <c r="D13" s="277"/>
      <c r="E13" s="113" t="s">
        <v>580</v>
      </c>
      <c r="F13" s="236" t="s">
        <v>908</v>
      </c>
      <c r="G13" s="111">
        <v>5.28</v>
      </c>
      <c r="H13" s="68">
        <v>5.57</v>
      </c>
      <c r="I13" s="67" t="s">
        <v>573</v>
      </c>
      <c r="J13" s="67" t="s">
        <v>574</v>
      </c>
      <c r="K13" s="67" t="s">
        <v>584</v>
      </c>
      <c r="L13" s="215">
        <v>42540</v>
      </c>
      <c r="M13" s="240">
        <f t="shared" ref="M13" si="1">L13+L14</f>
        <v>141800</v>
      </c>
    </row>
    <row r="14" spans="1:15" ht="44.1" customHeight="1">
      <c r="A14" s="130" t="s">
        <v>214</v>
      </c>
      <c r="B14" s="286"/>
      <c r="C14" s="152" t="s">
        <v>220</v>
      </c>
      <c r="D14" s="278"/>
      <c r="E14" s="114">
        <v>56</v>
      </c>
      <c r="F14" s="237"/>
      <c r="G14" s="112" t="s">
        <v>226</v>
      </c>
      <c r="H14" s="69" t="s">
        <v>227</v>
      </c>
      <c r="I14" s="67" t="s">
        <v>575</v>
      </c>
      <c r="J14" s="67" t="s">
        <v>576</v>
      </c>
      <c r="K14" s="67" t="s">
        <v>585</v>
      </c>
      <c r="L14" s="215">
        <v>99260</v>
      </c>
      <c r="M14" s="240"/>
    </row>
    <row r="15" spans="1:15" ht="39">
      <c r="A15" s="232" t="s">
        <v>992</v>
      </c>
      <c r="B15" s="232"/>
      <c r="C15" s="232"/>
      <c r="D15" s="233" t="s">
        <v>917</v>
      </c>
      <c r="E15" s="235"/>
      <c r="F15" s="235"/>
      <c r="G15" s="233"/>
      <c r="H15" s="233"/>
      <c r="I15" s="233"/>
      <c r="J15" s="233"/>
      <c r="K15" s="233"/>
      <c r="L15" s="233"/>
      <c r="M15" s="233"/>
    </row>
    <row r="16" spans="1:15" ht="22.5" customHeight="1">
      <c r="A16" s="205" t="s">
        <v>118</v>
      </c>
      <c r="B16" s="179"/>
      <c r="C16" s="201" t="s">
        <v>115</v>
      </c>
      <c r="D16" s="299" t="s">
        <v>934</v>
      </c>
      <c r="E16" s="113" t="s">
        <v>617</v>
      </c>
      <c r="F16" s="236" t="s">
        <v>907</v>
      </c>
      <c r="G16" s="111">
        <v>2.2999999999999998</v>
      </c>
      <c r="H16" s="68">
        <v>2.4</v>
      </c>
      <c r="I16" s="71" t="s">
        <v>204</v>
      </c>
      <c r="J16" s="71" t="s">
        <v>269</v>
      </c>
      <c r="K16" s="70" t="s">
        <v>327</v>
      </c>
      <c r="L16" s="215">
        <v>15690</v>
      </c>
      <c r="M16" s="240">
        <f t="shared" ref="M16" si="2">L16+L17</f>
        <v>52300</v>
      </c>
      <c r="O16" s="173"/>
    </row>
    <row r="17" spans="1:15" ht="22.5" customHeight="1">
      <c r="A17" s="206" t="s">
        <v>192</v>
      </c>
      <c r="B17" s="143"/>
      <c r="C17" s="204" t="s">
        <v>259</v>
      </c>
      <c r="D17" s="277"/>
      <c r="E17" s="119">
        <v>45</v>
      </c>
      <c r="F17" s="237"/>
      <c r="G17" s="112" t="s">
        <v>221</v>
      </c>
      <c r="H17" s="69" t="s">
        <v>261</v>
      </c>
      <c r="I17" s="71" t="s">
        <v>622</v>
      </c>
      <c r="J17" s="71" t="s">
        <v>270</v>
      </c>
      <c r="K17" s="70" t="s">
        <v>628</v>
      </c>
      <c r="L17" s="215">
        <v>36610</v>
      </c>
      <c r="M17" s="240"/>
    </row>
    <row r="18" spans="1:15" ht="22.5" customHeight="1">
      <c r="A18" s="129" t="s">
        <v>603</v>
      </c>
      <c r="B18" s="143"/>
      <c r="C18" s="150" t="s">
        <v>609</v>
      </c>
      <c r="D18" s="277"/>
      <c r="E18" s="113" t="s">
        <v>617</v>
      </c>
      <c r="F18" s="236" t="s">
        <v>907</v>
      </c>
      <c r="G18" s="111">
        <v>2.65</v>
      </c>
      <c r="H18" s="68">
        <v>2.7</v>
      </c>
      <c r="I18" s="71" t="s">
        <v>204</v>
      </c>
      <c r="J18" s="71" t="s">
        <v>269</v>
      </c>
      <c r="K18" s="70" t="s">
        <v>327</v>
      </c>
      <c r="L18" s="215">
        <v>18690</v>
      </c>
      <c r="M18" s="240">
        <f t="shared" ref="M18" si="3">L18+L19</f>
        <v>62300</v>
      </c>
      <c r="O18" s="173"/>
    </row>
    <row r="19" spans="1:15" ht="22.5" customHeight="1">
      <c r="A19" s="148" t="s">
        <v>604</v>
      </c>
      <c r="B19" s="143"/>
      <c r="C19" s="149" t="s">
        <v>610</v>
      </c>
      <c r="D19" s="277"/>
      <c r="E19" s="119">
        <v>45</v>
      </c>
      <c r="F19" s="237"/>
      <c r="G19" s="117" t="s">
        <v>262</v>
      </c>
      <c r="H19" s="73" t="s">
        <v>288</v>
      </c>
      <c r="I19" s="71" t="s">
        <v>623</v>
      </c>
      <c r="J19" s="71" t="s">
        <v>270</v>
      </c>
      <c r="K19" s="70" t="s">
        <v>628</v>
      </c>
      <c r="L19" s="215">
        <v>43610</v>
      </c>
      <c r="M19" s="240"/>
    </row>
    <row r="20" spans="1:15" ht="22.5" customHeight="1">
      <c r="A20" s="129" t="s">
        <v>605</v>
      </c>
      <c r="B20" s="143"/>
      <c r="C20" s="150" t="s">
        <v>611</v>
      </c>
      <c r="D20" s="277"/>
      <c r="E20" s="113" t="s">
        <v>618</v>
      </c>
      <c r="F20" s="236" t="s">
        <v>907</v>
      </c>
      <c r="G20" s="111">
        <v>3.5</v>
      </c>
      <c r="H20" s="68">
        <v>3.6</v>
      </c>
      <c r="I20" s="71" t="s">
        <v>204</v>
      </c>
      <c r="J20" s="71" t="s">
        <v>269</v>
      </c>
      <c r="K20" s="70" t="s">
        <v>327</v>
      </c>
      <c r="L20" s="215">
        <v>20940</v>
      </c>
      <c r="M20" s="240">
        <f t="shared" ref="M20" si="4">L20+L21</f>
        <v>69800</v>
      </c>
      <c r="O20" s="173"/>
    </row>
    <row r="21" spans="1:15" ht="22.5" customHeight="1">
      <c r="A21" s="148" t="s">
        <v>606</v>
      </c>
      <c r="B21" s="143"/>
      <c r="C21" s="149" t="s">
        <v>612</v>
      </c>
      <c r="D21" s="277"/>
      <c r="E21" s="119">
        <v>45</v>
      </c>
      <c r="F21" s="237"/>
      <c r="G21" s="118" t="s">
        <v>619</v>
      </c>
      <c r="H21" s="75" t="s">
        <v>264</v>
      </c>
      <c r="I21" s="71" t="s">
        <v>624</v>
      </c>
      <c r="J21" s="71" t="s">
        <v>271</v>
      </c>
      <c r="K21" s="70" t="s">
        <v>278</v>
      </c>
      <c r="L21" s="215">
        <v>48860</v>
      </c>
      <c r="M21" s="240"/>
    </row>
    <row r="22" spans="1:15" ht="22.5" customHeight="1">
      <c r="A22" s="129" t="s">
        <v>607</v>
      </c>
      <c r="B22" s="143"/>
      <c r="C22" s="150" t="s">
        <v>613</v>
      </c>
      <c r="D22" s="277"/>
      <c r="E22" s="113" t="s">
        <v>580</v>
      </c>
      <c r="F22" s="236" t="s">
        <v>908</v>
      </c>
      <c r="G22" s="111">
        <v>5.3</v>
      </c>
      <c r="H22" s="68">
        <v>5.3</v>
      </c>
      <c r="I22" s="71" t="s">
        <v>205</v>
      </c>
      <c r="J22" s="71" t="s">
        <v>272</v>
      </c>
      <c r="K22" s="70" t="s">
        <v>279</v>
      </c>
      <c r="L22" s="215">
        <v>32250</v>
      </c>
      <c r="M22" s="240">
        <f t="shared" ref="M22" si="5">L22+L23</f>
        <v>107500</v>
      </c>
      <c r="O22" s="173"/>
    </row>
    <row r="23" spans="1:15" ht="22.5" customHeight="1">
      <c r="A23" s="148" t="s">
        <v>608</v>
      </c>
      <c r="B23" s="143"/>
      <c r="C23" s="149" t="s">
        <v>614</v>
      </c>
      <c r="D23" s="277"/>
      <c r="E23" s="119">
        <v>45</v>
      </c>
      <c r="F23" s="237"/>
      <c r="G23" s="117" t="s">
        <v>265</v>
      </c>
      <c r="H23" s="73" t="s">
        <v>620</v>
      </c>
      <c r="I23" s="71" t="s">
        <v>625</v>
      </c>
      <c r="J23" s="71" t="s">
        <v>273</v>
      </c>
      <c r="K23" s="70" t="s">
        <v>280</v>
      </c>
      <c r="L23" s="215">
        <v>75250</v>
      </c>
      <c r="M23" s="240"/>
    </row>
    <row r="24" spans="1:15" ht="22.5" customHeight="1">
      <c r="A24" s="207" t="s">
        <v>193</v>
      </c>
      <c r="B24" s="143"/>
      <c r="C24" s="202" t="s">
        <v>117</v>
      </c>
      <c r="D24" s="277"/>
      <c r="E24" s="113" t="s">
        <v>580</v>
      </c>
      <c r="F24" s="236" t="s">
        <v>909</v>
      </c>
      <c r="G24" s="111">
        <v>7.2</v>
      </c>
      <c r="H24" s="68">
        <v>7.2</v>
      </c>
      <c r="I24" s="71" t="s">
        <v>206</v>
      </c>
      <c r="J24" s="71" t="s">
        <v>274</v>
      </c>
      <c r="K24" s="70" t="s">
        <v>629</v>
      </c>
      <c r="L24" s="215">
        <v>36180</v>
      </c>
      <c r="M24" s="240">
        <f t="shared" ref="M24" si="6">L24+L25</f>
        <v>120600</v>
      </c>
      <c r="O24" s="173"/>
    </row>
    <row r="25" spans="1:15" ht="22.5" customHeight="1">
      <c r="A25" s="208" t="s">
        <v>194</v>
      </c>
      <c r="B25" s="178" t="s">
        <v>991</v>
      </c>
      <c r="C25" s="203" t="s">
        <v>260</v>
      </c>
      <c r="D25" s="278"/>
      <c r="E25" s="119">
        <v>47</v>
      </c>
      <c r="F25" s="237"/>
      <c r="G25" s="112" t="s">
        <v>621</v>
      </c>
      <c r="H25" s="69" t="s">
        <v>267</v>
      </c>
      <c r="I25" s="67" t="s">
        <v>626</v>
      </c>
      <c r="J25" s="67" t="s">
        <v>627</v>
      </c>
      <c r="K25" s="70" t="s">
        <v>630</v>
      </c>
      <c r="L25" s="215">
        <v>84420</v>
      </c>
      <c r="M25" s="240"/>
    </row>
    <row r="26" spans="1:15" ht="42" customHeight="1">
      <c r="A26" s="232" t="s">
        <v>994</v>
      </c>
      <c r="B26" s="232"/>
      <c r="C26" s="232"/>
      <c r="D26" s="233" t="s">
        <v>917</v>
      </c>
      <c r="E26" s="233"/>
      <c r="F26" s="233"/>
      <c r="G26" s="233"/>
      <c r="H26" s="233"/>
      <c r="I26" s="233"/>
      <c r="J26" s="233"/>
      <c r="K26" s="233"/>
      <c r="L26" s="233"/>
      <c r="M26" s="233"/>
    </row>
    <row r="27" spans="1:15" ht="30" customHeight="1">
      <c r="A27" s="128" t="s">
        <v>234</v>
      </c>
      <c r="B27" s="241"/>
      <c r="C27" s="147" t="s">
        <v>240</v>
      </c>
      <c r="D27" s="243" t="s">
        <v>933</v>
      </c>
      <c r="E27" s="113" t="s">
        <v>579</v>
      </c>
      <c r="F27" s="236" t="s">
        <v>907</v>
      </c>
      <c r="G27" s="68">
        <v>2.6</v>
      </c>
      <c r="H27" s="68">
        <v>2.63</v>
      </c>
      <c r="I27" s="67" t="s">
        <v>250</v>
      </c>
      <c r="J27" s="67" t="s">
        <v>252</v>
      </c>
      <c r="K27" s="70" t="s">
        <v>255</v>
      </c>
      <c r="L27" s="215">
        <v>17100</v>
      </c>
      <c r="M27" s="240">
        <f t="shared" ref="M27" si="7">L27+L28</f>
        <v>57000</v>
      </c>
      <c r="O27" s="173"/>
    </row>
    <row r="28" spans="1:15" ht="30" customHeight="1">
      <c r="A28" s="148" t="s">
        <v>235</v>
      </c>
      <c r="B28" s="242"/>
      <c r="C28" s="149" t="s">
        <v>241</v>
      </c>
      <c r="D28" s="244"/>
      <c r="E28" s="116">
        <v>50</v>
      </c>
      <c r="F28" s="237"/>
      <c r="G28" s="69" t="s">
        <v>246</v>
      </c>
      <c r="H28" s="69" t="s">
        <v>247</v>
      </c>
      <c r="I28" s="67" t="s">
        <v>594</v>
      </c>
      <c r="J28" s="67" t="s">
        <v>595</v>
      </c>
      <c r="K28" s="70" t="s">
        <v>256</v>
      </c>
      <c r="L28" s="215">
        <v>39900</v>
      </c>
      <c r="M28" s="240"/>
    </row>
    <row r="29" spans="1:15" ht="30" customHeight="1">
      <c r="A29" s="129" t="s">
        <v>236</v>
      </c>
      <c r="B29" s="242"/>
      <c r="C29" s="150" t="s">
        <v>242</v>
      </c>
      <c r="D29" s="244"/>
      <c r="E29" s="113" t="s">
        <v>579</v>
      </c>
      <c r="F29" s="236" t="s">
        <v>907</v>
      </c>
      <c r="G29" s="68">
        <v>3.4</v>
      </c>
      <c r="H29" s="68">
        <v>3.42</v>
      </c>
      <c r="I29" s="67" t="s">
        <v>250</v>
      </c>
      <c r="J29" s="67" t="s">
        <v>252</v>
      </c>
      <c r="K29" s="70" t="s">
        <v>255</v>
      </c>
      <c r="L29" s="215">
        <v>18840</v>
      </c>
      <c r="M29" s="240">
        <f t="shared" ref="M29" si="8">L29+L30</f>
        <v>62800</v>
      </c>
      <c r="O29" s="173"/>
    </row>
    <row r="30" spans="1:15" ht="30" customHeight="1">
      <c r="A30" s="148" t="s">
        <v>237</v>
      </c>
      <c r="B30" s="242"/>
      <c r="C30" s="149" t="s">
        <v>243</v>
      </c>
      <c r="D30" s="244"/>
      <c r="E30" s="116">
        <v>50</v>
      </c>
      <c r="F30" s="237"/>
      <c r="G30" s="69" t="s">
        <v>248</v>
      </c>
      <c r="H30" s="69" t="s">
        <v>590</v>
      </c>
      <c r="I30" s="67" t="s">
        <v>594</v>
      </c>
      <c r="J30" s="67" t="s">
        <v>595</v>
      </c>
      <c r="K30" s="70" t="s">
        <v>256</v>
      </c>
      <c r="L30" s="215">
        <v>43960</v>
      </c>
      <c r="M30" s="240"/>
    </row>
    <row r="31" spans="1:15" ht="30" customHeight="1">
      <c r="A31" s="129" t="s">
        <v>238</v>
      </c>
      <c r="B31" s="242"/>
      <c r="C31" s="150" t="s">
        <v>244</v>
      </c>
      <c r="D31" s="244"/>
      <c r="E31" s="113" t="s">
        <v>615</v>
      </c>
      <c r="F31" s="236" t="s">
        <v>907</v>
      </c>
      <c r="G31" s="68">
        <v>5.0999999999999996</v>
      </c>
      <c r="H31" s="68">
        <v>5.13</v>
      </c>
      <c r="I31" s="67" t="s">
        <v>251</v>
      </c>
      <c r="J31" s="67" t="s">
        <v>253</v>
      </c>
      <c r="K31" s="70" t="s">
        <v>257</v>
      </c>
      <c r="L31" s="215">
        <v>30450</v>
      </c>
      <c r="M31" s="240">
        <f t="shared" ref="M31" si="9">L31+L32</f>
        <v>101500</v>
      </c>
      <c r="O31" s="173"/>
    </row>
    <row r="32" spans="1:15" ht="30" customHeight="1">
      <c r="A32" s="148" t="s">
        <v>239</v>
      </c>
      <c r="B32" s="242"/>
      <c r="C32" s="149" t="s">
        <v>245</v>
      </c>
      <c r="D32" s="244"/>
      <c r="E32" s="116">
        <v>54</v>
      </c>
      <c r="F32" s="237"/>
      <c r="G32" s="69" t="s">
        <v>249</v>
      </c>
      <c r="H32" s="69" t="s">
        <v>591</v>
      </c>
      <c r="I32" s="67" t="s">
        <v>596</v>
      </c>
      <c r="J32" s="67" t="s">
        <v>597</v>
      </c>
      <c r="K32" s="70" t="s">
        <v>601</v>
      </c>
      <c r="L32" s="215">
        <v>71050</v>
      </c>
      <c r="M32" s="240"/>
    </row>
    <row r="33" spans="1:15" ht="30" customHeight="1">
      <c r="A33" s="129" t="s">
        <v>588</v>
      </c>
      <c r="B33" s="143"/>
      <c r="C33" s="150" t="s">
        <v>586</v>
      </c>
      <c r="D33" s="244"/>
      <c r="E33" s="113" t="s">
        <v>616</v>
      </c>
      <c r="F33" s="236" t="s">
        <v>908</v>
      </c>
      <c r="G33" s="68">
        <v>6.8</v>
      </c>
      <c r="H33" s="68">
        <v>7.05</v>
      </c>
      <c r="I33" s="67" t="s">
        <v>598</v>
      </c>
      <c r="J33" s="67" t="s">
        <v>600</v>
      </c>
      <c r="K33" s="70" t="s">
        <v>602</v>
      </c>
      <c r="L33" s="215">
        <v>38580</v>
      </c>
      <c r="M33" s="240">
        <f t="shared" ref="M33" si="10">L33+L34</f>
        <v>128600</v>
      </c>
    </row>
    <row r="34" spans="1:15" ht="30" customHeight="1">
      <c r="A34" s="130" t="s">
        <v>589</v>
      </c>
      <c r="B34" s="178"/>
      <c r="C34" s="152" t="s">
        <v>587</v>
      </c>
      <c r="D34" s="244"/>
      <c r="E34" s="116">
        <v>56</v>
      </c>
      <c r="F34" s="237"/>
      <c r="G34" s="69" t="s">
        <v>592</v>
      </c>
      <c r="H34" s="69" t="s">
        <v>593</v>
      </c>
      <c r="I34" s="67" t="s">
        <v>599</v>
      </c>
      <c r="J34" s="67" t="s">
        <v>254</v>
      </c>
      <c r="K34" s="70" t="s">
        <v>258</v>
      </c>
      <c r="L34" s="215">
        <v>90020</v>
      </c>
      <c r="M34" s="240"/>
    </row>
    <row r="35" spans="1:15" ht="39.75" customHeight="1">
      <c r="A35" s="232" t="s">
        <v>738</v>
      </c>
      <c r="B35" s="232"/>
      <c r="C35" s="232"/>
      <c r="D35" s="233" t="s">
        <v>917</v>
      </c>
      <c r="E35" s="235"/>
      <c r="F35" s="235"/>
      <c r="G35" s="233"/>
      <c r="H35" s="233"/>
      <c r="I35" s="233"/>
      <c r="J35" s="233"/>
      <c r="K35" s="233"/>
      <c r="L35" s="233"/>
      <c r="M35" s="233"/>
    </row>
    <row r="36" spans="1:15" ht="22.5" customHeight="1">
      <c r="A36" s="128" t="s">
        <v>79</v>
      </c>
      <c r="B36" s="241"/>
      <c r="C36" s="147" t="s">
        <v>40</v>
      </c>
      <c r="D36" s="249" t="s">
        <v>935</v>
      </c>
      <c r="E36" s="113" t="s">
        <v>579</v>
      </c>
      <c r="F36" s="236" t="s">
        <v>907</v>
      </c>
      <c r="G36" s="111">
        <v>2.35</v>
      </c>
      <c r="H36" s="68">
        <v>2.4500000000000002</v>
      </c>
      <c r="I36" s="72" t="s">
        <v>1211</v>
      </c>
      <c r="J36" s="72" t="s">
        <v>1212</v>
      </c>
      <c r="K36" s="70" t="s">
        <v>1223</v>
      </c>
      <c r="L36" s="215">
        <v>19355</v>
      </c>
      <c r="M36" s="240">
        <f t="shared" ref="M36" si="11">L36+L37</f>
        <v>55300</v>
      </c>
      <c r="O36" s="173"/>
    </row>
    <row r="37" spans="1:15" s="15" customFormat="1" ht="22.5" customHeight="1">
      <c r="A37" s="148" t="s">
        <v>95</v>
      </c>
      <c r="B37" s="242"/>
      <c r="C37" s="149" t="s">
        <v>41</v>
      </c>
      <c r="D37" s="250"/>
      <c r="E37" s="116">
        <v>50</v>
      </c>
      <c r="F37" s="237"/>
      <c r="G37" s="112" t="s">
        <v>221</v>
      </c>
      <c r="H37" s="69" t="s">
        <v>261</v>
      </c>
      <c r="I37" s="72" t="s">
        <v>1213</v>
      </c>
      <c r="J37" s="72" t="s">
        <v>1214</v>
      </c>
      <c r="K37" s="70" t="s">
        <v>1224</v>
      </c>
      <c r="L37" s="215">
        <v>35945</v>
      </c>
      <c r="M37" s="240"/>
    </row>
    <row r="38" spans="1:15" s="18" customFormat="1" ht="22.5" customHeight="1">
      <c r="A38" s="129" t="s">
        <v>80</v>
      </c>
      <c r="B38" s="242"/>
      <c r="C38" s="150" t="s">
        <v>42</v>
      </c>
      <c r="D38" s="250"/>
      <c r="E38" s="113" t="s">
        <v>579</v>
      </c>
      <c r="F38" s="236" t="s">
        <v>907</v>
      </c>
      <c r="G38" s="111">
        <v>2.65</v>
      </c>
      <c r="H38" s="74">
        <v>2.7</v>
      </c>
      <c r="I38" s="72" t="s">
        <v>1211</v>
      </c>
      <c r="J38" s="72" t="s">
        <v>1212</v>
      </c>
      <c r="K38" s="70" t="s">
        <v>1223</v>
      </c>
      <c r="L38" s="215">
        <v>20405</v>
      </c>
      <c r="M38" s="240">
        <f t="shared" ref="M38" si="12">L38+L39</f>
        <v>58300</v>
      </c>
      <c r="O38" s="173"/>
    </row>
    <row r="39" spans="1:15" s="18" customFormat="1" ht="22.5" customHeight="1">
      <c r="A39" s="148" t="s">
        <v>96</v>
      </c>
      <c r="B39" s="242"/>
      <c r="C39" s="149" t="s">
        <v>43</v>
      </c>
      <c r="D39" s="250"/>
      <c r="E39" s="116">
        <v>50</v>
      </c>
      <c r="F39" s="237"/>
      <c r="G39" s="117" t="s">
        <v>262</v>
      </c>
      <c r="H39" s="73" t="s">
        <v>739</v>
      </c>
      <c r="I39" s="72" t="s">
        <v>1215</v>
      </c>
      <c r="J39" s="72" t="s">
        <v>1216</v>
      </c>
      <c r="K39" s="70" t="s">
        <v>287</v>
      </c>
      <c r="L39" s="215">
        <v>37895</v>
      </c>
      <c r="M39" s="240"/>
      <c r="O39" s="173"/>
    </row>
    <row r="40" spans="1:15" ht="22.5" customHeight="1">
      <c r="A40" s="129" t="s">
        <v>81</v>
      </c>
      <c r="B40" s="242"/>
      <c r="C40" s="150" t="s">
        <v>44</v>
      </c>
      <c r="D40" s="250"/>
      <c r="E40" s="113" t="s">
        <v>580</v>
      </c>
      <c r="F40" s="236" t="s">
        <v>907</v>
      </c>
      <c r="G40" s="120">
        <v>3.5</v>
      </c>
      <c r="H40" s="74">
        <v>3.8</v>
      </c>
      <c r="I40" s="72" t="s">
        <v>1217</v>
      </c>
      <c r="J40" s="72" t="s">
        <v>1218</v>
      </c>
      <c r="K40" s="70" t="s">
        <v>1225</v>
      </c>
      <c r="L40" s="215">
        <v>23240</v>
      </c>
      <c r="M40" s="240">
        <f t="shared" ref="M40" si="13">L40+L41</f>
        <v>66400</v>
      </c>
      <c r="O40" s="173"/>
    </row>
    <row r="41" spans="1:15" ht="22.5" customHeight="1">
      <c r="A41" s="148" t="s">
        <v>97</v>
      </c>
      <c r="B41" s="242"/>
      <c r="C41" s="149" t="s">
        <v>45</v>
      </c>
      <c r="D41" s="250"/>
      <c r="E41" s="116">
        <v>55</v>
      </c>
      <c r="F41" s="237"/>
      <c r="G41" s="118" t="s">
        <v>263</v>
      </c>
      <c r="H41" s="75" t="s">
        <v>264</v>
      </c>
      <c r="I41" s="72" t="s">
        <v>1215</v>
      </c>
      <c r="J41" s="72" t="s">
        <v>1216</v>
      </c>
      <c r="K41" s="70" t="s">
        <v>1226</v>
      </c>
      <c r="L41" s="215">
        <v>43160</v>
      </c>
      <c r="M41" s="240"/>
    </row>
    <row r="42" spans="1:15" ht="22.5" customHeight="1">
      <c r="A42" s="129" t="s">
        <v>82</v>
      </c>
      <c r="B42" s="242"/>
      <c r="C42" s="150" t="s">
        <v>46</v>
      </c>
      <c r="D42" s="250"/>
      <c r="E42" s="113" t="s">
        <v>684</v>
      </c>
      <c r="F42" s="236" t="s">
        <v>907</v>
      </c>
      <c r="G42" s="120">
        <v>5.3</v>
      </c>
      <c r="H42" s="74">
        <v>5.5</v>
      </c>
      <c r="I42" s="72" t="s">
        <v>1219</v>
      </c>
      <c r="J42" s="72" t="s">
        <v>1220</v>
      </c>
      <c r="K42" s="70" t="s">
        <v>1227</v>
      </c>
      <c r="L42" s="215">
        <v>35420</v>
      </c>
      <c r="M42" s="240">
        <f t="shared" ref="M42" si="14">L42+L43</f>
        <v>101200</v>
      </c>
      <c r="O42" s="173"/>
    </row>
    <row r="43" spans="1:15" ht="22.5" customHeight="1">
      <c r="A43" s="148" t="s">
        <v>98</v>
      </c>
      <c r="B43" s="242"/>
      <c r="C43" s="149" t="s">
        <v>47</v>
      </c>
      <c r="D43" s="250"/>
      <c r="E43" s="116">
        <v>57</v>
      </c>
      <c r="F43" s="237"/>
      <c r="G43" s="117" t="s">
        <v>265</v>
      </c>
      <c r="H43" s="73" t="s">
        <v>266</v>
      </c>
      <c r="I43" s="72" t="s">
        <v>1215</v>
      </c>
      <c r="J43" s="72" t="s">
        <v>1216</v>
      </c>
      <c r="K43" s="70" t="s">
        <v>1228</v>
      </c>
      <c r="L43" s="215">
        <v>65780</v>
      </c>
      <c r="M43" s="240"/>
    </row>
    <row r="44" spans="1:15" ht="22.5" customHeight="1">
      <c r="A44" s="129" t="s">
        <v>83</v>
      </c>
      <c r="B44" s="242"/>
      <c r="C44" s="150" t="s">
        <v>48</v>
      </c>
      <c r="D44" s="250"/>
      <c r="E44" s="113" t="s">
        <v>615</v>
      </c>
      <c r="F44" s="236" t="s">
        <v>908</v>
      </c>
      <c r="G44" s="120">
        <v>7.2</v>
      </c>
      <c r="H44" s="74">
        <v>7.8</v>
      </c>
      <c r="I44" s="72" t="s">
        <v>1219</v>
      </c>
      <c r="J44" s="72" t="s">
        <v>1220</v>
      </c>
      <c r="K44" s="70" t="s">
        <v>1229</v>
      </c>
      <c r="L44" s="215">
        <v>45990</v>
      </c>
      <c r="M44" s="240">
        <f t="shared" ref="M44" si="15">L44+L45</f>
        <v>131400</v>
      </c>
      <c r="O44" s="173"/>
    </row>
    <row r="45" spans="1:15" ht="22.5" customHeight="1">
      <c r="A45" s="130" t="s">
        <v>99</v>
      </c>
      <c r="B45" s="245"/>
      <c r="C45" s="152" t="s">
        <v>49</v>
      </c>
      <c r="D45" s="251"/>
      <c r="E45" s="116">
        <v>59</v>
      </c>
      <c r="F45" s="237"/>
      <c r="G45" s="112" t="s">
        <v>267</v>
      </c>
      <c r="H45" s="69" t="s">
        <v>268</v>
      </c>
      <c r="I45" s="72" t="s">
        <v>1221</v>
      </c>
      <c r="J45" s="72" t="s">
        <v>1222</v>
      </c>
      <c r="K45" s="70" t="s">
        <v>1230</v>
      </c>
      <c r="L45" s="215">
        <v>85410</v>
      </c>
      <c r="M45" s="240"/>
    </row>
    <row r="46" spans="1:15" ht="39">
      <c r="A46" s="232" t="s">
        <v>993</v>
      </c>
      <c r="B46" s="232"/>
      <c r="C46" s="232"/>
      <c r="D46" s="233" t="s">
        <v>917</v>
      </c>
      <c r="E46" s="234"/>
      <c r="F46" s="234"/>
      <c r="G46" s="233"/>
      <c r="H46" s="233"/>
      <c r="I46" s="233"/>
      <c r="J46" s="233"/>
      <c r="K46" s="233"/>
      <c r="L46" s="233"/>
      <c r="M46" s="233"/>
    </row>
    <row r="47" spans="1:15" ht="24.75" customHeight="1">
      <c r="A47" s="128" t="s">
        <v>631</v>
      </c>
      <c r="B47" s="179"/>
      <c r="C47" s="147" t="s">
        <v>641</v>
      </c>
      <c r="D47" s="246" t="s">
        <v>936</v>
      </c>
      <c r="E47" s="113" t="s">
        <v>617</v>
      </c>
      <c r="F47" s="236" t="s">
        <v>907</v>
      </c>
      <c r="G47" s="68">
        <v>2.2000000000000002</v>
      </c>
      <c r="H47" s="68">
        <v>2.2999999999999998</v>
      </c>
      <c r="I47" s="71" t="s">
        <v>651</v>
      </c>
      <c r="J47" s="71" t="s">
        <v>652</v>
      </c>
      <c r="K47" s="121" t="s">
        <v>661</v>
      </c>
      <c r="L47" s="215">
        <v>16230</v>
      </c>
      <c r="M47" s="240">
        <f t="shared" ref="M47" si="16">L47+L48</f>
        <v>54100</v>
      </c>
      <c r="O47" s="173"/>
    </row>
    <row r="48" spans="1:15" ht="24.75" customHeight="1">
      <c r="A48" s="148" t="s">
        <v>632</v>
      </c>
      <c r="B48" s="143"/>
      <c r="C48" s="149" t="s">
        <v>642</v>
      </c>
      <c r="D48" s="247"/>
      <c r="E48" s="119">
        <v>44</v>
      </c>
      <c r="F48" s="237"/>
      <c r="G48" s="69" t="s">
        <v>262</v>
      </c>
      <c r="H48" s="69" t="s">
        <v>288</v>
      </c>
      <c r="I48" s="71" t="s">
        <v>623</v>
      </c>
      <c r="J48" s="71" t="s">
        <v>653</v>
      </c>
      <c r="K48" s="121" t="s">
        <v>628</v>
      </c>
      <c r="L48" s="215">
        <v>37870</v>
      </c>
      <c r="M48" s="240"/>
    </row>
    <row r="49" spans="1:15" ht="24.75" customHeight="1">
      <c r="A49" s="129" t="s">
        <v>633</v>
      </c>
      <c r="B49" s="143"/>
      <c r="C49" s="150" t="s">
        <v>643</v>
      </c>
      <c r="D49" s="247"/>
      <c r="E49" s="113" t="s">
        <v>617</v>
      </c>
      <c r="F49" s="236" t="s">
        <v>907</v>
      </c>
      <c r="G49" s="68">
        <v>2.65</v>
      </c>
      <c r="H49" s="74">
        <v>2.7</v>
      </c>
      <c r="I49" s="71" t="s">
        <v>651</v>
      </c>
      <c r="J49" s="71" t="s">
        <v>652</v>
      </c>
      <c r="K49" s="121" t="s">
        <v>661</v>
      </c>
      <c r="L49" s="215">
        <v>16620</v>
      </c>
      <c r="M49" s="240">
        <f t="shared" ref="M49" si="17">L49+L50</f>
        <v>55400</v>
      </c>
      <c r="O49" s="173"/>
    </row>
    <row r="50" spans="1:15" ht="24.75" customHeight="1">
      <c r="A50" s="148" t="s">
        <v>634</v>
      </c>
      <c r="B50" s="143"/>
      <c r="C50" s="149" t="s">
        <v>644</v>
      </c>
      <c r="D50" s="247"/>
      <c r="E50" s="119">
        <v>44</v>
      </c>
      <c r="F50" s="237"/>
      <c r="G50" s="73" t="s">
        <v>262</v>
      </c>
      <c r="H50" s="73" t="s">
        <v>288</v>
      </c>
      <c r="I50" s="71" t="s">
        <v>623</v>
      </c>
      <c r="J50" s="71" t="s">
        <v>653</v>
      </c>
      <c r="K50" s="121" t="s">
        <v>628</v>
      </c>
      <c r="L50" s="215">
        <v>38780</v>
      </c>
      <c r="M50" s="240"/>
    </row>
    <row r="51" spans="1:15" ht="24.75" customHeight="1">
      <c r="A51" s="129" t="s">
        <v>635</v>
      </c>
      <c r="B51" s="143"/>
      <c r="C51" s="150" t="s">
        <v>645</v>
      </c>
      <c r="D51" s="247"/>
      <c r="E51" s="113" t="s">
        <v>618</v>
      </c>
      <c r="F51" s="236" t="s">
        <v>907</v>
      </c>
      <c r="G51" s="74">
        <v>3.5</v>
      </c>
      <c r="H51" s="74">
        <v>3.8</v>
      </c>
      <c r="I51" s="71" t="s">
        <v>651</v>
      </c>
      <c r="J51" s="71" t="s">
        <v>652</v>
      </c>
      <c r="K51" s="121" t="s">
        <v>276</v>
      </c>
      <c r="L51" s="215">
        <v>18600</v>
      </c>
      <c r="M51" s="240">
        <f t="shared" ref="M51" si="18">L51+L52</f>
        <v>62000</v>
      </c>
      <c r="O51" s="173"/>
    </row>
    <row r="52" spans="1:15" ht="24.75" customHeight="1">
      <c r="A52" s="148" t="s">
        <v>636</v>
      </c>
      <c r="B52" s="143"/>
      <c r="C52" s="149" t="s">
        <v>646</v>
      </c>
      <c r="D52" s="247"/>
      <c r="E52" s="119">
        <v>45</v>
      </c>
      <c r="F52" s="237"/>
      <c r="G52" s="75" t="s">
        <v>263</v>
      </c>
      <c r="H52" s="75" t="s">
        <v>289</v>
      </c>
      <c r="I52" s="71" t="s">
        <v>654</v>
      </c>
      <c r="J52" s="71" t="s">
        <v>655</v>
      </c>
      <c r="K52" s="121" t="s">
        <v>278</v>
      </c>
      <c r="L52" s="215">
        <v>43400</v>
      </c>
      <c r="M52" s="240"/>
    </row>
    <row r="53" spans="1:15" ht="24.75" customHeight="1">
      <c r="A53" s="129" t="s">
        <v>637</v>
      </c>
      <c r="B53" s="143"/>
      <c r="C53" s="150" t="s">
        <v>647</v>
      </c>
      <c r="D53" s="247"/>
      <c r="E53" s="113" t="s">
        <v>580</v>
      </c>
      <c r="F53" s="236" t="s">
        <v>908</v>
      </c>
      <c r="G53" s="74">
        <v>5.4</v>
      </c>
      <c r="H53" s="74">
        <v>5.3</v>
      </c>
      <c r="I53" s="72" t="s">
        <v>656</v>
      </c>
      <c r="J53" s="72" t="s">
        <v>657</v>
      </c>
      <c r="K53" s="70" t="s">
        <v>279</v>
      </c>
      <c r="L53" s="215">
        <v>29670</v>
      </c>
      <c r="M53" s="240">
        <f t="shared" ref="M53" si="19">L53+L54</f>
        <v>98900</v>
      </c>
      <c r="O53" s="173"/>
    </row>
    <row r="54" spans="1:15" ht="24.75" customHeight="1">
      <c r="A54" s="148" t="s">
        <v>638</v>
      </c>
      <c r="B54" s="143"/>
      <c r="C54" s="149" t="s">
        <v>648</v>
      </c>
      <c r="D54" s="247"/>
      <c r="E54" s="119">
        <v>45</v>
      </c>
      <c r="F54" s="237"/>
      <c r="G54" s="73" t="s">
        <v>265</v>
      </c>
      <c r="H54" s="73" t="s">
        <v>620</v>
      </c>
      <c r="I54" s="72" t="s">
        <v>625</v>
      </c>
      <c r="J54" s="72" t="s">
        <v>658</v>
      </c>
      <c r="K54" s="70" t="s">
        <v>280</v>
      </c>
      <c r="L54" s="215">
        <v>69230</v>
      </c>
      <c r="M54" s="240"/>
    </row>
    <row r="55" spans="1:15" ht="24.75" customHeight="1">
      <c r="A55" s="129" t="s">
        <v>639</v>
      </c>
      <c r="B55" s="143"/>
      <c r="C55" s="150" t="s">
        <v>649</v>
      </c>
      <c r="D55" s="247"/>
      <c r="E55" s="113" t="s">
        <v>580</v>
      </c>
      <c r="F55" s="236" t="s">
        <v>990</v>
      </c>
      <c r="G55" s="74">
        <v>7.3</v>
      </c>
      <c r="H55" s="74">
        <v>7.2</v>
      </c>
      <c r="I55" s="72" t="s">
        <v>659</v>
      </c>
      <c r="J55" s="72" t="s">
        <v>660</v>
      </c>
      <c r="K55" s="70" t="s">
        <v>281</v>
      </c>
      <c r="L55" s="215">
        <v>37620</v>
      </c>
      <c r="M55" s="240">
        <f t="shared" ref="M55" si="20">L55+L56</f>
        <v>125400</v>
      </c>
      <c r="O55" s="173"/>
    </row>
    <row r="56" spans="1:15" ht="24.75" customHeight="1">
      <c r="A56" s="130" t="s">
        <v>640</v>
      </c>
      <c r="B56" s="178" t="s">
        <v>991</v>
      </c>
      <c r="C56" s="152" t="s">
        <v>650</v>
      </c>
      <c r="D56" s="248"/>
      <c r="E56" s="119">
        <v>46</v>
      </c>
      <c r="F56" s="237"/>
      <c r="G56" s="69" t="s">
        <v>267</v>
      </c>
      <c r="H56" s="69" t="s">
        <v>268</v>
      </c>
      <c r="I56" s="72" t="s">
        <v>626</v>
      </c>
      <c r="J56" s="72" t="s">
        <v>627</v>
      </c>
      <c r="K56" s="70" t="s">
        <v>291</v>
      </c>
      <c r="L56" s="215">
        <v>87780</v>
      </c>
      <c r="M56" s="240"/>
    </row>
    <row r="57" spans="1:15" ht="39">
      <c r="A57" s="232" t="s">
        <v>705</v>
      </c>
      <c r="B57" s="232"/>
      <c r="C57" s="232"/>
      <c r="D57" s="233" t="s">
        <v>918</v>
      </c>
      <c r="E57" s="235"/>
      <c r="F57" s="235"/>
      <c r="G57" s="233"/>
      <c r="H57" s="233"/>
      <c r="I57" s="233"/>
      <c r="J57" s="233"/>
      <c r="K57" s="233"/>
      <c r="L57" s="233"/>
      <c r="M57" s="233"/>
    </row>
    <row r="58" spans="1:15" ht="38.25" customHeight="1">
      <c r="A58" s="128" t="s">
        <v>706</v>
      </c>
      <c r="B58" s="253"/>
      <c r="C58" s="147" t="s">
        <v>712</v>
      </c>
      <c r="D58" s="246" t="s">
        <v>986</v>
      </c>
      <c r="E58" s="113" t="s">
        <v>618</v>
      </c>
      <c r="F58" s="236" t="s">
        <v>907</v>
      </c>
      <c r="G58" s="68">
        <v>2.35</v>
      </c>
      <c r="H58" s="68">
        <v>2.4300000000000002</v>
      </c>
      <c r="I58" s="71" t="s">
        <v>726</v>
      </c>
      <c r="J58" s="71" t="s">
        <v>728</v>
      </c>
      <c r="K58" s="121" t="s">
        <v>732</v>
      </c>
      <c r="L58" s="215">
        <v>13020</v>
      </c>
      <c r="M58" s="240">
        <f t="shared" ref="M58" si="21">L58+L59</f>
        <v>43400</v>
      </c>
    </row>
    <row r="59" spans="1:15" ht="38.25" customHeight="1">
      <c r="A59" s="148" t="s">
        <v>707</v>
      </c>
      <c r="B59" s="254"/>
      <c r="C59" s="149" t="s">
        <v>713</v>
      </c>
      <c r="D59" s="247"/>
      <c r="E59" s="119">
        <v>52</v>
      </c>
      <c r="F59" s="237"/>
      <c r="G59" s="69" t="s">
        <v>720</v>
      </c>
      <c r="H59" s="69" t="s">
        <v>721</v>
      </c>
      <c r="I59" s="71" t="s">
        <v>727</v>
      </c>
      <c r="J59" s="71" t="s">
        <v>729</v>
      </c>
      <c r="K59" s="121" t="s">
        <v>733</v>
      </c>
      <c r="L59" s="215">
        <v>30379.999999999996</v>
      </c>
      <c r="M59" s="240"/>
    </row>
    <row r="60" spans="1:15" ht="38.25" customHeight="1">
      <c r="A60" s="129" t="s">
        <v>708</v>
      </c>
      <c r="B60" s="254"/>
      <c r="C60" s="150" t="s">
        <v>714</v>
      </c>
      <c r="D60" s="247"/>
      <c r="E60" s="113" t="s">
        <v>718</v>
      </c>
      <c r="F60" s="236" t="s">
        <v>907</v>
      </c>
      <c r="G60" s="68">
        <v>2.78</v>
      </c>
      <c r="H60" s="68">
        <v>3.37</v>
      </c>
      <c r="I60" s="71" t="s">
        <v>726</v>
      </c>
      <c r="J60" s="71" t="s">
        <v>728</v>
      </c>
      <c r="K60" s="121" t="s">
        <v>734</v>
      </c>
      <c r="L60" s="215">
        <v>14280</v>
      </c>
      <c r="M60" s="240">
        <f t="shared" ref="M60" si="22">L60+L61</f>
        <v>47600</v>
      </c>
    </row>
    <row r="61" spans="1:15" ht="38.25" customHeight="1">
      <c r="A61" s="148" t="s">
        <v>709</v>
      </c>
      <c r="B61" s="254"/>
      <c r="C61" s="149" t="s">
        <v>715</v>
      </c>
      <c r="D61" s="247"/>
      <c r="E61" s="119">
        <v>54</v>
      </c>
      <c r="F61" s="237"/>
      <c r="G61" s="73" t="s">
        <v>722</v>
      </c>
      <c r="H61" s="73" t="s">
        <v>723</v>
      </c>
      <c r="I61" s="71" t="s">
        <v>730</v>
      </c>
      <c r="J61" s="71" t="s">
        <v>731</v>
      </c>
      <c r="K61" s="121" t="s">
        <v>735</v>
      </c>
      <c r="L61" s="215">
        <v>33320</v>
      </c>
      <c r="M61" s="240"/>
    </row>
    <row r="62" spans="1:15" ht="38.25" customHeight="1">
      <c r="A62" s="129" t="s">
        <v>710</v>
      </c>
      <c r="B62" s="254"/>
      <c r="C62" s="150" t="s">
        <v>716</v>
      </c>
      <c r="D62" s="247"/>
      <c r="E62" s="113" t="s">
        <v>719</v>
      </c>
      <c r="F62" s="236" t="s">
        <v>907</v>
      </c>
      <c r="G62" s="68">
        <v>3.61</v>
      </c>
      <c r="H62" s="68">
        <v>3.72</v>
      </c>
      <c r="I62" s="71" t="s">
        <v>726</v>
      </c>
      <c r="J62" s="71" t="s">
        <v>728</v>
      </c>
      <c r="K62" s="121" t="s">
        <v>736</v>
      </c>
      <c r="L62" s="215">
        <v>16530</v>
      </c>
      <c r="M62" s="240">
        <f t="shared" ref="M62" si="23">L62+L63</f>
        <v>55100</v>
      </c>
    </row>
    <row r="63" spans="1:15" ht="38.25" customHeight="1">
      <c r="A63" s="130" t="s">
        <v>711</v>
      </c>
      <c r="B63" s="255"/>
      <c r="C63" s="152" t="s">
        <v>717</v>
      </c>
      <c r="D63" s="247"/>
      <c r="E63" s="119">
        <v>56</v>
      </c>
      <c r="F63" s="237"/>
      <c r="G63" s="75" t="s">
        <v>724</v>
      </c>
      <c r="H63" s="75" t="s">
        <v>725</v>
      </c>
      <c r="I63" s="71" t="s">
        <v>730</v>
      </c>
      <c r="J63" s="71" t="s">
        <v>731</v>
      </c>
      <c r="K63" s="121" t="s">
        <v>737</v>
      </c>
      <c r="L63" s="215">
        <v>38570</v>
      </c>
      <c r="M63" s="240"/>
    </row>
    <row r="64" spans="1:15" ht="39">
      <c r="A64" s="232" t="s">
        <v>662</v>
      </c>
      <c r="B64" s="232"/>
      <c r="C64" s="232"/>
      <c r="D64" s="233" t="s">
        <v>918</v>
      </c>
      <c r="E64" s="235"/>
      <c r="F64" s="235"/>
      <c r="G64" s="233"/>
      <c r="H64" s="233"/>
      <c r="I64" s="233"/>
      <c r="J64" s="233"/>
      <c r="K64" s="233"/>
      <c r="L64" s="233"/>
      <c r="M64" s="233"/>
    </row>
    <row r="65" spans="1:15" ht="22.5" customHeight="1">
      <c r="A65" s="128" t="s">
        <v>663</v>
      </c>
      <c r="B65" s="253"/>
      <c r="C65" s="147" t="s">
        <v>673</v>
      </c>
      <c r="D65" s="246" t="s">
        <v>937</v>
      </c>
      <c r="E65" s="113" t="s">
        <v>683</v>
      </c>
      <c r="F65" s="236" t="s">
        <v>907</v>
      </c>
      <c r="G65" s="68">
        <v>2.35</v>
      </c>
      <c r="H65" s="68">
        <v>2.4</v>
      </c>
      <c r="I65" s="71" t="s">
        <v>686</v>
      </c>
      <c r="J65" s="71" t="s">
        <v>687</v>
      </c>
      <c r="K65" s="121" t="s">
        <v>326</v>
      </c>
      <c r="L65" s="215">
        <v>12420</v>
      </c>
      <c r="M65" s="240">
        <f t="shared" ref="M65" si="24">L65+L66</f>
        <v>41400</v>
      </c>
      <c r="O65" s="173"/>
    </row>
    <row r="66" spans="1:15" ht="22.5" customHeight="1">
      <c r="A66" s="148" t="s">
        <v>664</v>
      </c>
      <c r="B66" s="254"/>
      <c r="C66" s="149" t="s">
        <v>674</v>
      </c>
      <c r="D66" s="247"/>
      <c r="E66" s="119">
        <v>48</v>
      </c>
      <c r="F66" s="237"/>
      <c r="G66" s="69" t="s">
        <v>698</v>
      </c>
      <c r="H66" s="69" t="s">
        <v>699</v>
      </c>
      <c r="I66" s="71" t="s">
        <v>623</v>
      </c>
      <c r="J66" s="71" t="s">
        <v>653</v>
      </c>
      <c r="K66" s="121" t="s">
        <v>694</v>
      </c>
      <c r="L66" s="215">
        <v>28979.999999999996</v>
      </c>
      <c r="M66" s="240"/>
    </row>
    <row r="67" spans="1:15" ht="22.5" customHeight="1">
      <c r="A67" s="129" t="s">
        <v>665</v>
      </c>
      <c r="B67" s="254"/>
      <c r="C67" s="150" t="s">
        <v>675</v>
      </c>
      <c r="D67" s="247"/>
      <c r="E67" s="113" t="s">
        <v>683</v>
      </c>
      <c r="F67" s="236" t="s">
        <v>907</v>
      </c>
      <c r="G67" s="68">
        <v>2.7</v>
      </c>
      <c r="H67" s="74">
        <v>2.8</v>
      </c>
      <c r="I67" s="71" t="s">
        <v>686</v>
      </c>
      <c r="J67" s="71" t="s">
        <v>687</v>
      </c>
      <c r="K67" s="121" t="s">
        <v>326</v>
      </c>
      <c r="L67" s="215">
        <v>13560</v>
      </c>
      <c r="M67" s="240">
        <f t="shared" ref="M67" si="25">L67+L68</f>
        <v>45200</v>
      </c>
      <c r="O67" s="173"/>
    </row>
    <row r="68" spans="1:15" ht="22.5" customHeight="1">
      <c r="A68" s="148" t="s">
        <v>666</v>
      </c>
      <c r="B68" s="254"/>
      <c r="C68" s="149" t="s">
        <v>676</v>
      </c>
      <c r="D68" s="247"/>
      <c r="E68" s="119">
        <v>48</v>
      </c>
      <c r="F68" s="237"/>
      <c r="G68" s="73" t="s">
        <v>282</v>
      </c>
      <c r="H68" s="73" t="s">
        <v>283</v>
      </c>
      <c r="I68" s="71" t="s">
        <v>623</v>
      </c>
      <c r="J68" s="71" t="s">
        <v>653</v>
      </c>
      <c r="K68" s="121" t="s">
        <v>694</v>
      </c>
      <c r="L68" s="215">
        <v>31639.999999999996</v>
      </c>
      <c r="M68" s="240"/>
    </row>
    <row r="69" spans="1:15" ht="22.5" customHeight="1">
      <c r="A69" s="129" t="s">
        <v>667</v>
      </c>
      <c r="B69" s="254"/>
      <c r="C69" s="150" t="s">
        <v>677</v>
      </c>
      <c r="D69" s="247"/>
      <c r="E69" s="113" t="s">
        <v>579</v>
      </c>
      <c r="F69" s="236" t="s">
        <v>907</v>
      </c>
      <c r="G69" s="68">
        <v>3.55</v>
      </c>
      <c r="H69" s="74">
        <v>3.8</v>
      </c>
      <c r="I69" s="71" t="s">
        <v>688</v>
      </c>
      <c r="J69" s="71" t="s">
        <v>689</v>
      </c>
      <c r="K69" s="121" t="s">
        <v>661</v>
      </c>
      <c r="L69" s="215">
        <v>14790</v>
      </c>
      <c r="M69" s="240">
        <f t="shared" ref="M69" si="26">L69+L70</f>
        <v>49300</v>
      </c>
      <c r="O69" s="173"/>
    </row>
    <row r="70" spans="1:15" ht="22.5" customHeight="1">
      <c r="A70" s="148" t="s">
        <v>668</v>
      </c>
      <c r="B70" s="254"/>
      <c r="C70" s="149" t="s">
        <v>678</v>
      </c>
      <c r="D70" s="247"/>
      <c r="E70" s="119">
        <v>49</v>
      </c>
      <c r="F70" s="237"/>
      <c r="G70" s="75" t="s">
        <v>619</v>
      </c>
      <c r="H70" s="75" t="s">
        <v>700</v>
      </c>
      <c r="I70" s="71" t="s">
        <v>623</v>
      </c>
      <c r="J70" s="71" t="s">
        <v>653</v>
      </c>
      <c r="K70" s="121" t="s">
        <v>695</v>
      </c>
      <c r="L70" s="215">
        <v>34510</v>
      </c>
      <c r="M70" s="240"/>
    </row>
    <row r="71" spans="1:15" ht="22.5" customHeight="1">
      <c r="A71" s="129" t="s">
        <v>669</v>
      </c>
      <c r="B71" s="254"/>
      <c r="C71" s="150" t="s">
        <v>679</v>
      </c>
      <c r="D71" s="247"/>
      <c r="E71" s="113" t="s">
        <v>684</v>
      </c>
      <c r="F71" s="236" t="s">
        <v>907</v>
      </c>
      <c r="G71" s="74">
        <v>5.3</v>
      </c>
      <c r="H71" s="74">
        <v>5.3</v>
      </c>
      <c r="I71" s="72" t="s">
        <v>690</v>
      </c>
      <c r="J71" s="72" t="s">
        <v>691</v>
      </c>
      <c r="K71" s="70" t="s">
        <v>276</v>
      </c>
      <c r="L71" s="215">
        <v>25680</v>
      </c>
      <c r="M71" s="240">
        <f t="shared" ref="M71" si="27">L71+L72</f>
        <v>85600</v>
      </c>
      <c r="O71" s="173"/>
    </row>
    <row r="72" spans="1:15" ht="22.5" customHeight="1">
      <c r="A72" s="148" t="s">
        <v>670</v>
      </c>
      <c r="B72" s="254"/>
      <c r="C72" s="149" t="s">
        <v>680</v>
      </c>
      <c r="D72" s="247"/>
      <c r="E72" s="119">
        <v>50</v>
      </c>
      <c r="F72" s="237"/>
      <c r="G72" s="73" t="s">
        <v>701</v>
      </c>
      <c r="H72" s="73" t="s">
        <v>702</v>
      </c>
      <c r="I72" s="72" t="s">
        <v>654</v>
      </c>
      <c r="J72" s="72" t="s">
        <v>655</v>
      </c>
      <c r="K72" s="70" t="s">
        <v>696</v>
      </c>
      <c r="L72" s="215">
        <v>59919.999999999993</v>
      </c>
      <c r="M72" s="240"/>
    </row>
    <row r="73" spans="1:15" ht="22.5" customHeight="1">
      <c r="A73" s="129" t="s">
        <v>671</v>
      </c>
      <c r="B73" s="254"/>
      <c r="C73" s="150" t="s">
        <v>681</v>
      </c>
      <c r="D73" s="247"/>
      <c r="E73" s="113" t="s">
        <v>685</v>
      </c>
      <c r="F73" s="236" t="s">
        <v>908</v>
      </c>
      <c r="G73" s="68">
        <v>7.03</v>
      </c>
      <c r="H73" s="68">
        <v>7.33</v>
      </c>
      <c r="I73" s="72" t="s">
        <v>692</v>
      </c>
      <c r="J73" s="72" t="s">
        <v>693</v>
      </c>
      <c r="K73" s="70" t="s">
        <v>323</v>
      </c>
      <c r="L73" s="215">
        <v>30930</v>
      </c>
      <c r="M73" s="240">
        <f t="shared" ref="M73" si="28">L73+L74</f>
        <v>103100</v>
      </c>
      <c r="O73" s="173"/>
    </row>
    <row r="74" spans="1:15" ht="22.5" customHeight="1">
      <c r="A74" s="130" t="s">
        <v>672</v>
      </c>
      <c r="B74" s="255"/>
      <c r="C74" s="152" t="s">
        <v>682</v>
      </c>
      <c r="D74" s="248"/>
      <c r="E74" s="119">
        <v>51</v>
      </c>
      <c r="F74" s="237"/>
      <c r="G74" s="69" t="s">
        <v>703</v>
      </c>
      <c r="H74" s="69" t="s">
        <v>704</v>
      </c>
      <c r="I74" s="72" t="s">
        <v>625</v>
      </c>
      <c r="J74" s="72" t="s">
        <v>658</v>
      </c>
      <c r="K74" s="70" t="s">
        <v>697</v>
      </c>
      <c r="L74" s="215">
        <v>72170</v>
      </c>
      <c r="M74" s="240"/>
    </row>
    <row r="75" spans="1:15" ht="15" customHeight="1">
      <c r="A75" s="170"/>
      <c r="B75" s="15"/>
      <c r="C75" s="25"/>
      <c r="D75" s="30"/>
      <c r="E75" s="30"/>
      <c r="F75" s="30"/>
      <c r="G75" s="26"/>
      <c r="H75" s="26"/>
      <c r="I75" s="27"/>
      <c r="J75" s="27"/>
      <c r="K75" s="28"/>
      <c r="L75" s="28"/>
      <c r="M75" s="29"/>
    </row>
    <row r="76" spans="1:15" ht="33" customHeight="1">
      <c r="A76" s="294" t="s">
        <v>943</v>
      </c>
      <c r="B76" s="295"/>
      <c r="C76" s="295"/>
      <c r="D76" s="295"/>
      <c r="E76" s="295"/>
      <c r="F76" s="295"/>
      <c r="G76" s="295"/>
      <c r="H76" s="295"/>
      <c r="I76" s="295"/>
      <c r="J76" s="295"/>
      <c r="K76" s="295"/>
      <c r="L76" s="295"/>
      <c r="M76" s="295"/>
    </row>
    <row r="77" spans="1:15" ht="31.5" customHeight="1">
      <c r="A77" s="232" t="s">
        <v>50</v>
      </c>
      <c r="B77" s="232"/>
      <c r="C77" s="232"/>
      <c r="D77" s="252" t="s">
        <v>919</v>
      </c>
      <c r="E77" s="234"/>
      <c r="F77" s="234"/>
      <c r="G77" s="252"/>
      <c r="H77" s="252"/>
      <c r="I77" s="252"/>
      <c r="J77" s="252"/>
      <c r="K77" s="252"/>
      <c r="L77" s="234"/>
      <c r="M77" s="252"/>
    </row>
    <row r="78" spans="1:15" ht="19.5" customHeight="1">
      <c r="A78" s="128" t="s">
        <v>100</v>
      </c>
      <c r="B78" s="241"/>
      <c r="C78" s="147" t="s">
        <v>28</v>
      </c>
      <c r="D78" s="267" t="s">
        <v>938</v>
      </c>
      <c r="E78" s="72" t="s">
        <v>685</v>
      </c>
      <c r="F78" s="236" t="s">
        <v>907</v>
      </c>
      <c r="G78" s="271">
        <v>2.25</v>
      </c>
      <c r="H78" s="263">
        <v>2.2999999999999998</v>
      </c>
      <c r="I78" s="72" t="s">
        <v>304</v>
      </c>
      <c r="J78" s="72" t="s">
        <v>305</v>
      </c>
      <c r="K78" s="218" t="s">
        <v>292</v>
      </c>
      <c r="L78" s="220">
        <v>13125</v>
      </c>
      <c r="M78" s="240">
        <f t="shared" ref="M78" si="29">L78+L79</f>
        <v>37500</v>
      </c>
      <c r="O78" s="173"/>
    </row>
    <row r="79" spans="1:15" ht="19.5" customHeight="1">
      <c r="A79" s="148" t="s">
        <v>101</v>
      </c>
      <c r="B79" s="242"/>
      <c r="C79" s="149" t="s">
        <v>29</v>
      </c>
      <c r="D79" s="268"/>
      <c r="E79" s="126">
        <v>49</v>
      </c>
      <c r="F79" s="237"/>
      <c r="G79" s="271"/>
      <c r="H79" s="263"/>
      <c r="I79" s="72" t="s">
        <v>314</v>
      </c>
      <c r="J79" s="72" t="s">
        <v>284</v>
      </c>
      <c r="K79" s="218" t="s">
        <v>298</v>
      </c>
      <c r="L79" s="220">
        <v>24375</v>
      </c>
      <c r="M79" s="240"/>
    </row>
    <row r="80" spans="1:15" ht="19.5" customHeight="1">
      <c r="A80" s="153" t="s">
        <v>102</v>
      </c>
      <c r="B80" s="242"/>
      <c r="C80" s="154" t="s">
        <v>30</v>
      </c>
      <c r="D80" s="268"/>
      <c r="E80" s="72" t="s">
        <v>615</v>
      </c>
      <c r="F80" s="236" t="s">
        <v>907</v>
      </c>
      <c r="G80" s="290">
        <v>2.5499999999999998</v>
      </c>
      <c r="H80" s="290">
        <v>2.65</v>
      </c>
      <c r="I80" s="124" t="s">
        <v>304</v>
      </c>
      <c r="J80" s="124" t="s">
        <v>305</v>
      </c>
      <c r="K80" s="219" t="s">
        <v>293</v>
      </c>
      <c r="L80" s="221">
        <v>14734.999999999998</v>
      </c>
      <c r="M80" s="275">
        <f t="shared" ref="M80" si="30">L80+L81</f>
        <v>42100</v>
      </c>
      <c r="O80" s="173"/>
    </row>
    <row r="81" spans="1:15" ht="19.5" customHeight="1">
      <c r="A81" s="155" t="s">
        <v>103</v>
      </c>
      <c r="B81" s="242"/>
      <c r="C81" s="156" t="s">
        <v>31</v>
      </c>
      <c r="D81" s="268"/>
      <c r="E81" s="126">
        <v>49</v>
      </c>
      <c r="F81" s="237"/>
      <c r="G81" s="290"/>
      <c r="H81" s="290"/>
      <c r="I81" s="124" t="s">
        <v>314</v>
      </c>
      <c r="J81" s="124" t="s">
        <v>284</v>
      </c>
      <c r="K81" s="219" t="s">
        <v>299</v>
      </c>
      <c r="L81" s="221">
        <v>27365</v>
      </c>
      <c r="M81" s="275"/>
    </row>
    <row r="82" spans="1:15" ht="19.5" customHeight="1">
      <c r="A82" s="153" t="s">
        <v>104</v>
      </c>
      <c r="B82" s="242"/>
      <c r="C82" s="154" t="s">
        <v>32</v>
      </c>
      <c r="D82" s="268"/>
      <c r="E82" s="72" t="s">
        <v>741</v>
      </c>
      <c r="F82" s="236" t="s">
        <v>908</v>
      </c>
      <c r="G82" s="290">
        <v>3.25</v>
      </c>
      <c r="H82" s="289">
        <v>3.4</v>
      </c>
      <c r="I82" s="124" t="s">
        <v>306</v>
      </c>
      <c r="J82" s="124" t="s">
        <v>307</v>
      </c>
      <c r="K82" s="219" t="s">
        <v>294</v>
      </c>
      <c r="L82" s="221">
        <v>19985</v>
      </c>
      <c r="M82" s="275">
        <f t="shared" ref="M82" si="31">L82+L83</f>
        <v>57100</v>
      </c>
      <c r="O82" s="173"/>
    </row>
    <row r="83" spans="1:15" ht="19.5" customHeight="1">
      <c r="A83" s="155" t="s">
        <v>105</v>
      </c>
      <c r="B83" s="242"/>
      <c r="C83" s="156" t="s">
        <v>33</v>
      </c>
      <c r="D83" s="268"/>
      <c r="E83" s="126">
        <v>52</v>
      </c>
      <c r="F83" s="237"/>
      <c r="G83" s="290"/>
      <c r="H83" s="289"/>
      <c r="I83" s="124" t="s">
        <v>315</v>
      </c>
      <c r="J83" s="124" t="s">
        <v>285</v>
      </c>
      <c r="K83" s="219" t="s">
        <v>300</v>
      </c>
      <c r="L83" s="221">
        <v>37115</v>
      </c>
      <c r="M83" s="275"/>
    </row>
    <row r="84" spans="1:15" ht="19.5" customHeight="1">
      <c r="A84" s="129" t="s">
        <v>106</v>
      </c>
      <c r="B84" s="242"/>
      <c r="C84" s="150" t="s">
        <v>34</v>
      </c>
      <c r="D84" s="268"/>
      <c r="E84" s="108" t="s">
        <v>742</v>
      </c>
      <c r="F84" s="236" t="s">
        <v>908</v>
      </c>
      <c r="G84" s="263">
        <v>4.8</v>
      </c>
      <c r="H84" s="271">
        <v>5.16</v>
      </c>
      <c r="I84" s="72" t="s">
        <v>308</v>
      </c>
      <c r="J84" s="72" t="s">
        <v>309</v>
      </c>
      <c r="K84" s="218" t="s">
        <v>295</v>
      </c>
      <c r="L84" s="220">
        <v>30239.999999999996</v>
      </c>
      <c r="M84" s="240">
        <f t="shared" ref="M84" si="32">L84+L85</f>
        <v>86400</v>
      </c>
      <c r="O84" s="173"/>
    </row>
    <row r="85" spans="1:15" ht="19.5" customHeight="1">
      <c r="A85" s="148" t="s">
        <v>107</v>
      </c>
      <c r="B85" s="242"/>
      <c r="C85" s="149" t="s">
        <v>35</v>
      </c>
      <c r="D85" s="268"/>
      <c r="E85" s="126">
        <v>53</v>
      </c>
      <c r="F85" s="237"/>
      <c r="G85" s="263"/>
      <c r="H85" s="271"/>
      <c r="I85" s="72" t="s">
        <v>316</v>
      </c>
      <c r="J85" s="72" t="s">
        <v>317</v>
      </c>
      <c r="K85" s="218" t="s">
        <v>301</v>
      </c>
      <c r="L85" s="220">
        <v>56160</v>
      </c>
      <c r="M85" s="240"/>
    </row>
    <row r="86" spans="1:15" ht="19.5" customHeight="1">
      <c r="A86" s="153" t="s">
        <v>108</v>
      </c>
      <c r="B86" s="242"/>
      <c r="C86" s="154" t="s">
        <v>36</v>
      </c>
      <c r="D86" s="268"/>
      <c r="E86" s="72" t="s">
        <v>743</v>
      </c>
      <c r="F86" s="236" t="s">
        <v>908</v>
      </c>
      <c r="G86" s="290">
        <v>6.16</v>
      </c>
      <c r="H86" s="289">
        <v>6.7</v>
      </c>
      <c r="I86" s="124" t="s">
        <v>310</v>
      </c>
      <c r="J86" s="124" t="s">
        <v>311</v>
      </c>
      <c r="K86" s="219" t="s">
        <v>296</v>
      </c>
      <c r="L86" s="221">
        <v>38535</v>
      </c>
      <c r="M86" s="275">
        <f t="shared" ref="M86" si="33">L86+L87</f>
        <v>110100</v>
      </c>
      <c r="O86" s="173"/>
    </row>
    <row r="87" spans="1:15" ht="19.5" customHeight="1">
      <c r="A87" s="155" t="s">
        <v>109</v>
      </c>
      <c r="B87" s="242"/>
      <c r="C87" s="156" t="s">
        <v>37</v>
      </c>
      <c r="D87" s="268"/>
      <c r="E87" s="126">
        <v>55</v>
      </c>
      <c r="F87" s="237"/>
      <c r="G87" s="290"/>
      <c r="H87" s="289"/>
      <c r="I87" s="124" t="s">
        <v>318</v>
      </c>
      <c r="J87" s="124" t="s">
        <v>286</v>
      </c>
      <c r="K87" s="219" t="s">
        <v>302</v>
      </c>
      <c r="L87" s="221">
        <v>71565</v>
      </c>
      <c r="M87" s="275"/>
    </row>
    <row r="88" spans="1:15" ht="19.5" customHeight="1">
      <c r="A88" s="129" t="s">
        <v>110</v>
      </c>
      <c r="B88" s="242"/>
      <c r="C88" s="150" t="s">
        <v>38</v>
      </c>
      <c r="D88" s="268"/>
      <c r="E88" s="108" t="s">
        <v>744</v>
      </c>
      <c r="F88" s="236" t="s">
        <v>909</v>
      </c>
      <c r="G88" s="263">
        <v>8.5</v>
      </c>
      <c r="H88" s="263">
        <v>8.9</v>
      </c>
      <c r="I88" s="72" t="s">
        <v>312</v>
      </c>
      <c r="J88" s="72" t="s">
        <v>313</v>
      </c>
      <c r="K88" s="218" t="s">
        <v>297</v>
      </c>
      <c r="L88" s="220">
        <v>55615</v>
      </c>
      <c r="M88" s="240">
        <f t="shared" ref="M88" si="34">L88+L89</f>
        <v>158900</v>
      </c>
      <c r="O88" s="173"/>
    </row>
    <row r="89" spans="1:15" ht="19.5" customHeight="1">
      <c r="A89" s="130" t="s">
        <v>111</v>
      </c>
      <c r="B89" s="245"/>
      <c r="C89" s="152" t="s">
        <v>39</v>
      </c>
      <c r="D89" s="269"/>
      <c r="E89" s="126">
        <v>60</v>
      </c>
      <c r="F89" s="237"/>
      <c r="G89" s="263"/>
      <c r="H89" s="263"/>
      <c r="I89" s="72" t="s">
        <v>319</v>
      </c>
      <c r="J89" s="72" t="s">
        <v>320</v>
      </c>
      <c r="K89" s="218" t="s">
        <v>303</v>
      </c>
      <c r="L89" s="220">
        <v>103285</v>
      </c>
      <c r="M89" s="240"/>
    </row>
    <row r="90" spans="1:15" ht="42" customHeight="1">
      <c r="A90" s="232" t="s">
        <v>836</v>
      </c>
      <c r="B90" s="232"/>
      <c r="C90" s="232"/>
      <c r="D90" s="233" t="s">
        <v>920</v>
      </c>
      <c r="E90" s="233"/>
      <c r="F90" s="233"/>
      <c r="G90" s="233"/>
      <c r="H90" s="233"/>
      <c r="I90" s="233"/>
      <c r="J90" s="233"/>
      <c r="K90" s="233"/>
      <c r="L90" s="252"/>
      <c r="M90" s="233"/>
    </row>
    <row r="91" spans="1:15" ht="19.5" customHeight="1">
      <c r="A91" s="128" t="s">
        <v>837</v>
      </c>
      <c r="B91" s="253"/>
      <c r="C91" s="147" t="s">
        <v>849</v>
      </c>
      <c r="D91" s="243" t="s">
        <v>939</v>
      </c>
      <c r="E91" s="113" t="s">
        <v>580</v>
      </c>
      <c r="F91" s="236" t="s">
        <v>907</v>
      </c>
      <c r="G91" s="257">
        <v>2.2000000000000002</v>
      </c>
      <c r="H91" s="257">
        <v>2.2000000000000002</v>
      </c>
      <c r="I91" s="67" t="s">
        <v>863</v>
      </c>
      <c r="J91" s="67" t="s">
        <v>252</v>
      </c>
      <c r="K91" s="70" t="s">
        <v>255</v>
      </c>
      <c r="L91" s="215">
        <v>9840</v>
      </c>
      <c r="M91" s="240">
        <f t="shared" ref="M91" si="35">L91+L92</f>
        <v>32800</v>
      </c>
    </row>
    <row r="92" spans="1:15" ht="19.5" customHeight="1">
      <c r="A92" s="148" t="s">
        <v>838</v>
      </c>
      <c r="B92" s="254"/>
      <c r="C92" s="149" t="s">
        <v>850</v>
      </c>
      <c r="D92" s="244"/>
      <c r="E92" s="116">
        <v>48</v>
      </c>
      <c r="F92" s="237"/>
      <c r="G92" s="258"/>
      <c r="H92" s="258"/>
      <c r="I92" s="67" t="s">
        <v>594</v>
      </c>
      <c r="J92" s="67" t="s">
        <v>595</v>
      </c>
      <c r="K92" s="70" t="s">
        <v>870</v>
      </c>
      <c r="L92" s="215">
        <v>22960</v>
      </c>
      <c r="M92" s="240"/>
    </row>
    <row r="93" spans="1:15" ht="19.5" customHeight="1">
      <c r="A93" s="129" t="s">
        <v>839</v>
      </c>
      <c r="B93" s="254"/>
      <c r="C93" s="150" t="s">
        <v>851</v>
      </c>
      <c r="D93" s="244"/>
      <c r="E93" s="113" t="s">
        <v>580</v>
      </c>
      <c r="F93" s="236" t="s">
        <v>907</v>
      </c>
      <c r="G93" s="297">
        <v>2.64</v>
      </c>
      <c r="H93" s="297">
        <v>2.78</v>
      </c>
      <c r="I93" s="67" t="s">
        <v>863</v>
      </c>
      <c r="J93" s="67" t="s">
        <v>252</v>
      </c>
      <c r="K93" s="70" t="s">
        <v>871</v>
      </c>
      <c r="L93" s="215">
        <v>10830</v>
      </c>
      <c r="M93" s="240">
        <f t="shared" ref="M93" si="36">L93+L94</f>
        <v>36100</v>
      </c>
    </row>
    <row r="94" spans="1:15" ht="19.5" customHeight="1">
      <c r="A94" s="148" t="s">
        <v>840</v>
      </c>
      <c r="B94" s="254"/>
      <c r="C94" s="149" t="s">
        <v>852</v>
      </c>
      <c r="D94" s="244"/>
      <c r="E94" s="116">
        <v>48</v>
      </c>
      <c r="F94" s="237"/>
      <c r="G94" s="298"/>
      <c r="H94" s="298"/>
      <c r="I94" s="67" t="s">
        <v>594</v>
      </c>
      <c r="J94" s="67" t="s">
        <v>595</v>
      </c>
      <c r="K94" s="70" t="s">
        <v>872</v>
      </c>
      <c r="L94" s="215">
        <v>25270</v>
      </c>
      <c r="M94" s="240"/>
    </row>
    <row r="95" spans="1:15" ht="19.5" customHeight="1">
      <c r="A95" s="129" t="s">
        <v>841</v>
      </c>
      <c r="B95" s="254"/>
      <c r="C95" s="150" t="s">
        <v>853</v>
      </c>
      <c r="D95" s="244"/>
      <c r="E95" s="113" t="s">
        <v>580</v>
      </c>
      <c r="F95" s="236" t="s">
        <v>907</v>
      </c>
      <c r="G95" s="257">
        <v>3.52</v>
      </c>
      <c r="H95" s="257">
        <v>3.66</v>
      </c>
      <c r="I95" s="67" t="s">
        <v>863</v>
      </c>
      <c r="J95" s="67" t="s">
        <v>252</v>
      </c>
      <c r="K95" s="70" t="s">
        <v>294</v>
      </c>
      <c r="L95" s="215">
        <v>14160</v>
      </c>
      <c r="M95" s="240">
        <f t="shared" ref="M95" si="37">L95+L96</f>
        <v>47200</v>
      </c>
    </row>
    <row r="96" spans="1:15" ht="19.5" customHeight="1">
      <c r="A96" s="148" t="s">
        <v>842</v>
      </c>
      <c r="B96" s="254"/>
      <c r="C96" s="149" t="s">
        <v>854</v>
      </c>
      <c r="D96" s="244"/>
      <c r="E96" s="116">
        <v>50</v>
      </c>
      <c r="F96" s="237"/>
      <c r="G96" s="258"/>
      <c r="H96" s="258"/>
      <c r="I96" s="67" t="s">
        <v>864</v>
      </c>
      <c r="J96" s="67" t="s">
        <v>865</v>
      </c>
      <c r="K96" s="70" t="s">
        <v>873</v>
      </c>
      <c r="L96" s="215">
        <v>33040</v>
      </c>
      <c r="M96" s="240"/>
    </row>
    <row r="97" spans="1:15" ht="19.5" customHeight="1">
      <c r="A97" s="129" t="s">
        <v>843</v>
      </c>
      <c r="B97" s="254"/>
      <c r="C97" s="150" t="s">
        <v>855</v>
      </c>
      <c r="D97" s="244"/>
      <c r="E97" s="113" t="s">
        <v>685</v>
      </c>
      <c r="F97" s="236" t="s">
        <v>908</v>
      </c>
      <c r="G97" s="257">
        <v>5.28</v>
      </c>
      <c r="H97" s="257">
        <v>5.42</v>
      </c>
      <c r="I97" s="67" t="s">
        <v>251</v>
      </c>
      <c r="J97" s="67" t="s">
        <v>253</v>
      </c>
      <c r="K97" s="70" t="s">
        <v>279</v>
      </c>
      <c r="L97" s="215">
        <v>23280</v>
      </c>
      <c r="M97" s="240">
        <f t="shared" ref="M97" si="38">L97+L98</f>
        <v>77600</v>
      </c>
    </row>
    <row r="98" spans="1:15" ht="19.5" customHeight="1">
      <c r="A98" s="148" t="s">
        <v>844</v>
      </c>
      <c r="B98" s="254"/>
      <c r="C98" s="149" t="s">
        <v>856</v>
      </c>
      <c r="D98" s="244"/>
      <c r="E98" s="116">
        <v>52</v>
      </c>
      <c r="F98" s="237"/>
      <c r="G98" s="258"/>
      <c r="H98" s="258"/>
      <c r="I98" s="67" t="s">
        <v>599</v>
      </c>
      <c r="J98" s="67" t="s">
        <v>254</v>
      </c>
      <c r="K98" s="70" t="s">
        <v>874</v>
      </c>
      <c r="L98" s="215">
        <v>54320</v>
      </c>
      <c r="M98" s="240"/>
    </row>
    <row r="99" spans="1:15" ht="19.5" customHeight="1">
      <c r="A99" s="129" t="s">
        <v>845</v>
      </c>
      <c r="B99" s="254"/>
      <c r="C99" s="150" t="s">
        <v>857</v>
      </c>
      <c r="D99" s="244"/>
      <c r="E99" s="113" t="s">
        <v>744</v>
      </c>
      <c r="F99" s="236" t="s">
        <v>908</v>
      </c>
      <c r="G99" s="257">
        <v>7.33</v>
      </c>
      <c r="H99" s="257">
        <v>7.62</v>
      </c>
      <c r="I99" s="67" t="s">
        <v>866</v>
      </c>
      <c r="J99" s="67" t="s">
        <v>600</v>
      </c>
      <c r="K99" s="70" t="s">
        <v>875</v>
      </c>
      <c r="L99" s="215">
        <v>29220</v>
      </c>
      <c r="M99" s="240">
        <f t="shared" ref="M99" si="39">L99+L100</f>
        <v>97400</v>
      </c>
    </row>
    <row r="100" spans="1:15" ht="19.5" customHeight="1">
      <c r="A100" s="148" t="s">
        <v>846</v>
      </c>
      <c r="B100" s="254"/>
      <c r="C100" s="149" t="s">
        <v>858</v>
      </c>
      <c r="D100" s="244"/>
      <c r="E100" s="116">
        <v>55</v>
      </c>
      <c r="F100" s="237"/>
      <c r="G100" s="258"/>
      <c r="H100" s="258"/>
      <c r="I100" s="67" t="s">
        <v>867</v>
      </c>
      <c r="J100" s="67" t="s">
        <v>868</v>
      </c>
      <c r="K100" s="70" t="s">
        <v>876</v>
      </c>
      <c r="L100" s="215">
        <v>68180</v>
      </c>
      <c r="M100" s="240"/>
    </row>
    <row r="101" spans="1:15" ht="19.5" customHeight="1">
      <c r="A101" s="129" t="s">
        <v>847</v>
      </c>
      <c r="B101" s="254"/>
      <c r="C101" s="150" t="s">
        <v>859</v>
      </c>
      <c r="D101" s="244"/>
      <c r="E101" s="113" t="s">
        <v>616</v>
      </c>
      <c r="F101" s="236" t="s">
        <v>908</v>
      </c>
      <c r="G101" s="110">
        <v>6.84</v>
      </c>
      <c r="H101" s="110">
        <v>7.05</v>
      </c>
      <c r="I101" s="67" t="s">
        <v>598</v>
      </c>
      <c r="J101" s="67" t="s">
        <v>600</v>
      </c>
      <c r="K101" s="70" t="s">
        <v>281</v>
      </c>
      <c r="L101" s="215">
        <v>29220</v>
      </c>
      <c r="M101" s="240">
        <f t="shared" ref="M101" si="40">L101+L102</f>
        <v>97400</v>
      </c>
    </row>
    <row r="102" spans="1:15" ht="19.5" customHeight="1">
      <c r="A102" s="130" t="s">
        <v>848</v>
      </c>
      <c r="B102" s="255"/>
      <c r="C102" s="152" t="s">
        <v>860</v>
      </c>
      <c r="D102" s="256"/>
      <c r="E102" s="116">
        <v>55</v>
      </c>
      <c r="F102" s="237"/>
      <c r="G102" s="69" t="s">
        <v>861</v>
      </c>
      <c r="H102" s="69" t="s">
        <v>862</v>
      </c>
      <c r="I102" s="67" t="s">
        <v>869</v>
      </c>
      <c r="J102" s="67" t="s">
        <v>254</v>
      </c>
      <c r="K102" s="70" t="s">
        <v>877</v>
      </c>
      <c r="L102" s="215">
        <v>68180</v>
      </c>
      <c r="M102" s="240"/>
    </row>
    <row r="103" spans="1:15" ht="39">
      <c r="A103" s="232" t="s">
        <v>765</v>
      </c>
      <c r="B103" s="232"/>
      <c r="C103" s="232"/>
      <c r="D103" s="233" t="s">
        <v>920</v>
      </c>
      <c r="E103" s="235"/>
      <c r="F103" s="235"/>
      <c r="G103" s="233"/>
      <c r="H103" s="233"/>
      <c r="I103" s="233"/>
      <c r="J103" s="233"/>
      <c r="K103" s="233"/>
      <c r="L103" s="233"/>
      <c r="M103" s="233"/>
    </row>
    <row r="104" spans="1:15" ht="24" customHeight="1">
      <c r="A104" s="128" t="s">
        <v>745</v>
      </c>
      <c r="B104" s="241"/>
      <c r="C104" s="147" t="s">
        <v>755</v>
      </c>
      <c r="D104" s="280" t="s">
        <v>987</v>
      </c>
      <c r="E104" s="72" t="s">
        <v>795</v>
      </c>
      <c r="F104" s="236" t="s">
        <v>907</v>
      </c>
      <c r="G104" s="271">
        <v>2.35</v>
      </c>
      <c r="H104" s="271">
        <v>2.35</v>
      </c>
      <c r="I104" s="72" t="s">
        <v>726</v>
      </c>
      <c r="J104" s="72" t="s">
        <v>728</v>
      </c>
      <c r="K104" s="123" t="s">
        <v>809</v>
      </c>
      <c r="L104" s="216">
        <v>9720</v>
      </c>
      <c r="M104" s="240">
        <f t="shared" ref="M104" si="41">L104+L105</f>
        <v>32400</v>
      </c>
      <c r="O104" s="173"/>
    </row>
    <row r="105" spans="1:15" ht="24" customHeight="1">
      <c r="A105" s="148" t="s">
        <v>746</v>
      </c>
      <c r="B105" s="265"/>
      <c r="C105" s="149" t="s">
        <v>756</v>
      </c>
      <c r="D105" s="268"/>
      <c r="E105" s="126">
        <v>49</v>
      </c>
      <c r="F105" s="237"/>
      <c r="G105" s="271"/>
      <c r="H105" s="271"/>
      <c r="I105" s="72" t="s">
        <v>727</v>
      </c>
      <c r="J105" s="72" t="s">
        <v>729</v>
      </c>
      <c r="K105" s="123" t="s">
        <v>810</v>
      </c>
      <c r="L105" s="216">
        <v>22680</v>
      </c>
      <c r="M105" s="240"/>
    </row>
    <row r="106" spans="1:15" ht="24" customHeight="1">
      <c r="A106" s="129" t="s">
        <v>747</v>
      </c>
      <c r="B106" s="265"/>
      <c r="C106" s="150" t="s">
        <v>757</v>
      </c>
      <c r="D106" s="268"/>
      <c r="E106" s="72" t="s">
        <v>796</v>
      </c>
      <c r="F106" s="236" t="s">
        <v>907</v>
      </c>
      <c r="G106" s="271">
        <v>2.64</v>
      </c>
      <c r="H106" s="271">
        <v>2.78</v>
      </c>
      <c r="I106" s="72" t="s">
        <v>726</v>
      </c>
      <c r="J106" s="72" t="s">
        <v>728</v>
      </c>
      <c r="K106" s="123" t="s">
        <v>809</v>
      </c>
      <c r="L106" s="216">
        <v>10620</v>
      </c>
      <c r="M106" s="240">
        <f t="shared" ref="M106" si="42">L106+L107</f>
        <v>35400</v>
      </c>
      <c r="O106" s="173"/>
    </row>
    <row r="107" spans="1:15" ht="24" customHeight="1">
      <c r="A107" s="148" t="s">
        <v>748</v>
      </c>
      <c r="B107" s="265"/>
      <c r="C107" s="149" t="s">
        <v>758</v>
      </c>
      <c r="D107" s="268"/>
      <c r="E107" s="126">
        <v>50</v>
      </c>
      <c r="F107" s="237"/>
      <c r="G107" s="271"/>
      <c r="H107" s="271"/>
      <c r="I107" s="72" t="s">
        <v>730</v>
      </c>
      <c r="J107" s="72" t="s">
        <v>731</v>
      </c>
      <c r="K107" s="123" t="s">
        <v>811</v>
      </c>
      <c r="L107" s="216">
        <v>24780</v>
      </c>
      <c r="M107" s="240"/>
    </row>
    <row r="108" spans="1:15" ht="24" customHeight="1">
      <c r="A108" s="129" t="s">
        <v>749</v>
      </c>
      <c r="B108" s="265"/>
      <c r="C108" s="150" t="s">
        <v>759</v>
      </c>
      <c r="D108" s="268"/>
      <c r="E108" s="72" t="s">
        <v>797</v>
      </c>
      <c r="F108" s="236" t="s">
        <v>908</v>
      </c>
      <c r="G108" s="271">
        <v>3.52</v>
      </c>
      <c r="H108" s="271">
        <v>3.66</v>
      </c>
      <c r="I108" s="72" t="s">
        <v>800</v>
      </c>
      <c r="J108" s="72" t="s">
        <v>804</v>
      </c>
      <c r="K108" s="123" t="s">
        <v>812</v>
      </c>
      <c r="L108" s="216">
        <v>14010</v>
      </c>
      <c r="M108" s="240">
        <f t="shared" ref="M108" si="43">L108+L109</f>
        <v>46700</v>
      </c>
      <c r="O108" s="173"/>
    </row>
    <row r="109" spans="1:15" ht="24" customHeight="1">
      <c r="A109" s="148" t="s">
        <v>750</v>
      </c>
      <c r="B109" s="265"/>
      <c r="C109" s="149" t="s">
        <v>760</v>
      </c>
      <c r="D109" s="268"/>
      <c r="E109" s="126">
        <v>52</v>
      </c>
      <c r="F109" s="237"/>
      <c r="G109" s="271"/>
      <c r="H109" s="271"/>
      <c r="I109" s="72" t="s">
        <v>730</v>
      </c>
      <c r="J109" s="72" t="s">
        <v>731</v>
      </c>
      <c r="K109" s="123" t="s">
        <v>813</v>
      </c>
      <c r="L109" s="216">
        <v>32689.999999999996</v>
      </c>
      <c r="M109" s="240"/>
    </row>
    <row r="110" spans="1:15" ht="24" customHeight="1">
      <c r="A110" s="129" t="s">
        <v>751</v>
      </c>
      <c r="B110" s="265"/>
      <c r="C110" s="150" t="s">
        <v>761</v>
      </c>
      <c r="D110" s="268"/>
      <c r="E110" s="72" t="s">
        <v>798</v>
      </c>
      <c r="F110" s="236" t="s">
        <v>908</v>
      </c>
      <c r="G110" s="271">
        <v>5.28</v>
      </c>
      <c r="H110" s="271">
        <v>5.57</v>
      </c>
      <c r="I110" s="72" t="s">
        <v>801</v>
      </c>
      <c r="J110" s="72" t="s">
        <v>805</v>
      </c>
      <c r="K110" s="123" t="s">
        <v>814</v>
      </c>
      <c r="L110" s="216">
        <v>23730</v>
      </c>
      <c r="M110" s="240">
        <f t="shared" ref="M110" si="44">L110+L111</f>
        <v>79100</v>
      </c>
      <c r="O110" s="173"/>
    </row>
    <row r="111" spans="1:15" ht="24" customHeight="1">
      <c r="A111" s="148" t="s">
        <v>752</v>
      </c>
      <c r="B111" s="265"/>
      <c r="C111" s="149" t="s">
        <v>762</v>
      </c>
      <c r="D111" s="268"/>
      <c r="E111" s="126">
        <v>55.5</v>
      </c>
      <c r="F111" s="237"/>
      <c r="G111" s="271"/>
      <c r="H111" s="271"/>
      <c r="I111" s="72" t="s">
        <v>802</v>
      </c>
      <c r="J111" s="72" t="s">
        <v>806</v>
      </c>
      <c r="K111" s="123" t="s">
        <v>815</v>
      </c>
      <c r="L111" s="216">
        <v>55370</v>
      </c>
      <c r="M111" s="240"/>
    </row>
    <row r="112" spans="1:15" ht="24" customHeight="1">
      <c r="A112" s="129" t="s">
        <v>753</v>
      </c>
      <c r="B112" s="265"/>
      <c r="C112" s="150" t="s">
        <v>763</v>
      </c>
      <c r="D112" s="268"/>
      <c r="E112" s="72" t="s">
        <v>799</v>
      </c>
      <c r="F112" s="236" t="s">
        <v>941</v>
      </c>
      <c r="G112" s="271">
        <v>7.04</v>
      </c>
      <c r="H112" s="271">
        <v>7.33</v>
      </c>
      <c r="I112" s="72" t="s">
        <v>803</v>
      </c>
      <c r="J112" s="72" t="s">
        <v>807</v>
      </c>
      <c r="K112" s="123" t="s">
        <v>816</v>
      </c>
      <c r="L112" s="216">
        <v>28950</v>
      </c>
      <c r="M112" s="240">
        <f t="shared" ref="M112" si="45">L112+L113</f>
        <v>96500</v>
      </c>
      <c r="O112" s="173"/>
    </row>
    <row r="113" spans="1:15" ht="24" customHeight="1">
      <c r="A113" s="130" t="s">
        <v>754</v>
      </c>
      <c r="B113" s="266"/>
      <c r="C113" s="152" t="s">
        <v>764</v>
      </c>
      <c r="D113" s="268"/>
      <c r="E113" s="126">
        <v>58.5</v>
      </c>
      <c r="F113" s="237"/>
      <c r="G113" s="271"/>
      <c r="H113" s="271"/>
      <c r="I113" s="72" t="s">
        <v>232</v>
      </c>
      <c r="J113" s="72" t="s">
        <v>808</v>
      </c>
      <c r="K113" s="123" t="s">
        <v>817</v>
      </c>
      <c r="L113" s="216">
        <v>67550</v>
      </c>
      <c r="M113" s="240"/>
    </row>
    <row r="114" spans="1:15" ht="39">
      <c r="A114" s="279" t="s">
        <v>766</v>
      </c>
      <c r="B114" s="279"/>
      <c r="C114" s="279"/>
      <c r="D114" s="235" t="s">
        <v>919</v>
      </c>
      <c r="E114" s="235"/>
      <c r="F114" s="235"/>
      <c r="G114" s="235"/>
      <c r="H114" s="235"/>
      <c r="I114" s="235"/>
      <c r="J114" s="235"/>
      <c r="K114" s="235"/>
      <c r="L114" s="235"/>
      <c r="M114" s="235"/>
    </row>
    <row r="115" spans="1:15" ht="15" customHeight="1">
      <c r="A115" s="128" t="s">
        <v>767</v>
      </c>
      <c r="B115" s="264"/>
      <c r="C115" s="147" t="s">
        <v>781</v>
      </c>
      <c r="D115" s="267" t="s">
        <v>940</v>
      </c>
      <c r="E115" s="109" t="s">
        <v>580</v>
      </c>
      <c r="F115" s="236" t="s">
        <v>907</v>
      </c>
      <c r="G115" s="270">
        <v>2.0499999999999998</v>
      </c>
      <c r="H115" s="271">
        <v>2.15</v>
      </c>
      <c r="I115" s="72" t="s">
        <v>818</v>
      </c>
      <c r="J115" s="72" t="s">
        <v>819</v>
      </c>
      <c r="K115" s="70" t="s">
        <v>326</v>
      </c>
      <c r="L115" s="215">
        <v>9180</v>
      </c>
      <c r="M115" s="240">
        <f t="shared" ref="M115" si="46">L115+L116</f>
        <v>30600</v>
      </c>
      <c r="O115" s="173"/>
    </row>
    <row r="116" spans="1:15" ht="15" customHeight="1">
      <c r="A116" s="148" t="s">
        <v>768</v>
      </c>
      <c r="B116" s="265"/>
      <c r="C116" s="149" t="s">
        <v>782</v>
      </c>
      <c r="D116" s="268"/>
      <c r="E116" s="126">
        <v>50</v>
      </c>
      <c r="F116" s="237"/>
      <c r="G116" s="271"/>
      <c r="H116" s="271"/>
      <c r="I116" s="72" t="s">
        <v>623</v>
      </c>
      <c r="J116" s="72" t="s">
        <v>653</v>
      </c>
      <c r="K116" s="70" t="s">
        <v>321</v>
      </c>
      <c r="L116" s="215">
        <v>21420</v>
      </c>
      <c r="M116" s="240"/>
    </row>
    <row r="117" spans="1:15" ht="15" customHeight="1">
      <c r="A117" s="129" t="s">
        <v>769</v>
      </c>
      <c r="B117" s="265"/>
      <c r="C117" s="150" t="s">
        <v>783</v>
      </c>
      <c r="D117" s="268"/>
      <c r="E117" s="109" t="s">
        <v>580</v>
      </c>
      <c r="F117" s="236" t="s">
        <v>907</v>
      </c>
      <c r="G117" s="270">
        <v>2.68</v>
      </c>
      <c r="H117" s="271">
        <v>2.76</v>
      </c>
      <c r="I117" s="72" t="s">
        <v>818</v>
      </c>
      <c r="J117" s="72" t="s">
        <v>819</v>
      </c>
      <c r="K117" s="70" t="s">
        <v>326</v>
      </c>
      <c r="L117" s="215">
        <v>10170</v>
      </c>
      <c r="M117" s="240">
        <f t="shared" ref="M117" si="47">L117+L118</f>
        <v>33900</v>
      </c>
      <c r="O117" s="173"/>
    </row>
    <row r="118" spans="1:15" ht="15" customHeight="1">
      <c r="A118" s="148" t="s">
        <v>770</v>
      </c>
      <c r="B118" s="265"/>
      <c r="C118" s="149" t="s">
        <v>784</v>
      </c>
      <c r="D118" s="268"/>
      <c r="E118" s="126">
        <v>51</v>
      </c>
      <c r="F118" s="237"/>
      <c r="G118" s="271"/>
      <c r="H118" s="271"/>
      <c r="I118" s="72" t="s">
        <v>623</v>
      </c>
      <c r="J118" s="72" t="s">
        <v>653</v>
      </c>
      <c r="K118" s="70" t="s">
        <v>321</v>
      </c>
      <c r="L118" s="215">
        <v>23730</v>
      </c>
      <c r="M118" s="240"/>
    </row>
    <row r="119" spans="1:15" ht="15" customHeight="1">
      <c r="A119" s="129" t="s">
        <v>771</v>
      </c>
      <c r="B119" s="265"/>
      <c r="C119" s="150" t="s">
        <v>785</v>
      </c>
      <c r="D119" s="268"/>
      <c r="E119" s="109" t="s">
        <v>580</v>
      </c>
      <c r="F119" s="236" t="s">
        <v>907</v>
      </c>
      <c r="G119" s="270">
        <v>3.55</v>
      </c>
      <c r="H119" s="271">
        <v>3.65</v>
      </c>
      <c r="I119" s="72" t="s">
        <v>820</v>
      </c>
      <c r="J119" s="72" t="s">
        <v>822</v>
      </c>
      <c r="K119" s="70" t="s">
        <v>327</v>
      </c>
      <c r="L119" s="215">
        <v>13770</v>
      </c>
      <c r="M119" s="240">
        <f t="shared" ref="M119" si="48">L119+L120</f>
        <v>45900</v>
      </c>
      <c r="O119" s="173"/>
    </row>
    <row r="120" spans="1:15" ht="15" customHeight="1">
      <c r="A120" s="148" t="s">
        <v>772</v>
      </c>
      <c r="B120" s="265"/>
      <c r="C120" s="149" t="s">
        <v>786</v>
      </c>
      <c r="D120" s="268"/>
      <c r="E120" s="126">
        <v>52</v>
      </c>
      <c r="F120" s="237"/>
      <c r="G120" s="271"/>
      <c r="H120" s="271"/>
      <c r="I120" s="72" t="s">
        <v>821</v>
      </c>
      <c r="J120" s="72" t="s">
        <v>823</v>
      </c>
      <c r="K120" s="70" t="s">
        <v>287</v>
      </c>
      <c r="L120" s="215">
        <v>32129.999999999996</v>
      </c>
      <c r="M120" s="240"/>
    </row>
    <row r="121" spans="1:15" ht="15" customHeight="1">
      <c r="A121" s="129" t="s">
        <v>773</v>
      </c>
      <c r="B121" s="265"/>
      <c r="C121" s="150" t="s">
        <v>787</v>
      </c>
      <c r="D121" s="268"/>
      <c r="E121" s="109" t="s">
        <v>615</v>
      </c>
      <c r="F121" s="236" t="s">
        <v>908</v>
      </c>
      <c r="G121" s="270">
        <v>5.25</v>
      </c>
      <c r="H121" s="271">
        <v>5.3</v>
      </c>
      <c r="I121" s="72" t="s">
        <v>824</v>
      </c>
      <c r="J121" s="72" t="s">
        <v>826</v>
      </c>
      <c r="K121" s="70" t="s">
        <v>328</v>
      </c>
      <c r="L121" s="215">
        <v>22770</v>
      </c>
      <c r="M121" s="240">
        <f t="shared" ref="M121" si="49">L121+L122</f>
        <v>75900</v>
      </c>
      <c r="O121" s="173"/>
    </row>
    <row r="122" spans="1:15" ht="15" customHeight="1">
      <c r="A122" s="148" t="s">
        <v>774</v>
      </c>
      <c r="B122" s="265"/>
      <c r="C122" s="149" t="s">
        <v>788</v>
      </c>
      <c r="D122" s="268"/>
      <c r="E122" s="126">
        <v>55</v>
      </c>
      <c r="F122" s="237"/>
      <c r="G122" s="271"/>
      <c r="H122" s="271"/>
      <c r="I122" s="72" t="s">
        <v>825</v>
      </c>
      <c r="J122" s="72" t="s">
        <v>827</v>
      </c>
      <c r="K122" s="70" t="s">
        <v>322</v>
      </c>
      <c r="L122" s="215">
        <v>53130</v>
      </c>
      <c r="M122" s="240"/>
    </row>
    <row r="123" spans="1:15" ht="15" customHeight="1">
      <c r="A123" s="129" t="s">
        <v>775</v>
      </c>
      <c r="B123" s="265"/>
      <c r="C123" s="150" t="s">
        <v>789</v>
      </c>
      <c r="D123" s="268"/>
      <c r="E123" s="109" t="s">
        <v>741</v>
      </c>
      <c r="F123" s="236" t="s">
        <v>908</v>
      </c>
      <c r="G123" s="262">
        <v>7</v>
      </c>
      <c r="H123" s="263">
        <v>7.2</v>
      </c>
      <c r="I123" s="72" t="s">
        <v>828</v>
      </c>
      <c r="J123" s="72" t="s">
        <v>830</v>
      </c>
      <c r="K123" s="70" t="s">
        <v>323</v>
      </c>
      <c r="L123" s="215">
        <v>28710</v>
      </c>
      <c r="M123" s="240">
        <f t="shared" ref="M123" si="50">L123+L124</f>
        <v>95700</v>
      </c>
      <c r="O123" s="173"/>
    </row>
    <row r="124" spans="1:15" ht="15" customHeight="1">
      <c r="A124" s="148" t="s">
        <v>776</v>
      </c>
      <c r="B124" s="265"/>
      <c r="C124" s="149" t="s">
        <v>790</v>
      </c>
      <c r="D124" s="268"/>
      <c r="E124" s="126">
        <v>58</v>
      </c>
      <c r="F124" s="237"/>
      <c r="G124" s="263"/>
      <c r="H124" s="263"/>
      <c r="I124" s="72" t="s">
        <v>829</v>
      </c>
      <c r="J124" s="72" t="s">
        <v>831</v>
      </c>
      <c r="K124" s="70" t="s">
        <v>324</v>
      </c>
      <c r="L124" s="215">
        <v>66990</v>
      </c>
      <c r="M124" s="240"/>
    </row>
    <row r="125" spans="1:15" ht="15" customHeight="1">
      <c r="A125" s="129" t="s">
        <v>777</v>
      </c>
      <c r="B125" s="265"/>
      <c r="C125" s="150" t="s">
        <v>791</v>
      </c>
      <c r="D125" s="268"/>
      <c r="E125" s="109" t="s">
        <v>741</v>
      </c>
      <c r="F125" s="236" t="s">
        <v>990</v>
      </c>
      <c r="G125" s="262">
        <v>7.9</v>
      </c>
      <c r="H125" s="263">
        <v>7.6</v>
      </c>
      <c r="I125" s="72" t="s">
        <v>832</v>
      </c>
      <c r="J125" s="72" t="s">
        <v>833</v>
      </c>
      <c r="K125" s="70" t="s">
        <v>834</v>
      </c>
      <c r="L125" s="215">
        <v>34560</v>
      </c>
      <c r="M125" s="240">
        <f t="shared" ref="M125" si="51">L125+L126</f>
        <v>115200</v>
      </c>
      <c r="O125" s="173"/>
    </row>
    <row r="126" spans="1:15" ht="15" customHeight="1">
      <c r="A126" s="148" t="s">
        <v>778</v>
      </c>
      <c r="B126" s="265"/>
      <c r="C126" s="149" t="s">
        <v>792</v>
      </c>
      <c r="D126" s="268"/>
      <c r="E126" s="126">
        <v>60</v>
      </c>
      <c r="F126" s="237"/>
      <c r="G126" s="263"/>
      <c r="H126" s="263"/>
      <c r="I126" s="72" t="s">
        <v>626</v>
      </c>
      <c r="J126" s="72" t="s">
        <v>627</v>
      </c>
      <c r="K126" s="70" t="s">
        <v>835</v>
      </c>
      <c r="L126" s="215">
        <v>80640</v>
      </c>
      <c r="M126" s="240"/>
    </row>
    <row r="127" spans="1:15" ht="15" customHeight="1">
      <c r="A127" s="129" t="s">
        <v>779</v>
      </c>
      <c r="B127" s="265"/>
      <c r="C127" s="150" t="s">
        <v>793</v>
      </c>
      <c r="D127" s="268"/>
      <c r="E127" s="109" t="s">
        <v>741</v>
      </c>
      <c r="F127" s="236" t="s">
        <v>990</v>
      </c>
      <c r="G127" s="262">
        <v>9.6999999999999993</v>
      </c>
      <c r="H127" s="263">
        <v>9.9</v>
      </c>
      <c r="I127" s="72" t="s">
        <v>832</v>
      </c>
      <c r="J127" s="72" t="s">
        <v>833</v>
      </c>
      <c r="K127" s="70" t="s">
        <v>329</v>
      </c>
      <c r="L127" s="215">
        <v>37800</v>
      </c>
      <c r="M127" s="240">
        <f t="shared" ref="M127" si="52">L127+L128</f>
        <v>126000</v>
      </c>
      <c r="O127" s="173"/>
    </row>
    <row r="128" spans="1:15" ht="15" customHeight="1">
      <c r="A128" s="130" t="s">
        <v>780</v>
      </c>
      <c r="B128" s="266"/>
      <c r="C128" s="152" t="s">
        <v>794</v>
      </c>
      <c r="D128" s="269"/>
      <c r="E128" s="126">
        <v>60</v>
      </c>
      <c r="F128" s="237"/>
      <c r="G128" s="263"/>
      <c r="H128" s="263"/>
      <c r="I128" s="72" t="s">
        <v>626</v>
      </c>
      <c r="J128" s="72" t="s">
        <v>627</v>
      </c>
      <c r="K128" s="70" t="s">
        <v>325</v>
      </c>
      <c r="L128" s="215">
        <v>88200</v>
      </c>
      <c r="M128" s="240"/>
    </row>
    <row r="129" spans="1:13">
      <c r="A129" s="165"/>
      <c r="B129" s="296"/>
      <c r="C129" s="265"/>
      <c r="D129" s="265"/>
      <c r="E129" s="265"/>
      <c r="F129" s="265"/>
      <c r="G129" s="265"/>
      <c r="H129" s="265"/>
      <c r="I129" s="265"/>
      <c r="J129" s="265"/>
      <c r="K129" s="265"/>
      <c r="L129" s="265"/>
      <c r="M129" s="265"/>
    </row>
    <row r="130" spans="1:13" ht="15" customHeight="1">
      <c r="A130" s="281" t="s">
        <v>942</v>
      </c>
      <c r="B130" s="282"/>
      <c r="C130" s="282"/>
      <c r="D130" s="282"/>
      <c r="E130" s="282"/>
      <c r="F130" s="282"/>
      <c r="G130" s="282"/>
      <c r="H130" s="282"/>
      <c r="I130" s="282"/>
      <c r="J130" s="282"/>
      <c r="K130" s="282"/>
      <c r="L130" s="282"/>
      <c r="M130" s="282"/>
    </row>
    <row r="131" spans="1:13" ht="15" customHeight="1">
      <c r="A131" s="292"/>
      <c r="B131" s="293"/>
      <c r="C131" s="293"/>
      <c r="D131" s="293"/>
      <c r="E131" s="293"/>
      <c r="F131" s="293"/>
      <c r="G131" s="293"/>
      <c r="H131" s="293"/>
      <c r="I131" s="293"/>
      <c r="J131" s="293"/>
      <c r="K131" s="293"/>
      <c r="L131" s="293"/>
      <c r="M131" s="293"/>
    </row>
    <row r="132" spans="1:13" ht="38.25" customHeight="1">
      <c r="A132" s="232" t="s">
        <v>924</v>
      </c>
      <c r="B132" s="232"/>
      <c r="C132" s="232"/>
      <c r="D132" s="252" t="s">
        <v>919</v>
      </c>
      <c r="E132" s="234"/>
      <c r="F132" s="234"/>
      <c r="G132" s="252"/>
      <c r="H132" s="252"/>
      <c r="I132" s="252"/>
      <c r="J132" s="252"/>
      <c r="K132" s="252"/>
      <c r="L132" s="252"/>
      <c r="M132" s="252"/>
    </row>
    <row r="133" spans="1:13" ht="18.75" customHeight="1">
      <c r="A133" s="128" t="s">
        <v>100</v>
      </c>
      <c r="B133" s="241"/>
      <c r="C133" s="147" t="s">
        <v>28</v>
      </c>
      <c r="D133" s="267" t="s">
        <v>879</v>
      </c>
      <c r="E133" s="72" t="s">
        <v>685</v>
      </c>
      <c r="F133" s="236" t="s">
        <v>907</v>
      </c>
      <c r="G133" s="271">
        <v>2.25</v>
      </c>
      <c r="H133" s="263">
        <v>2.2999999999999998</v>
      </c>
      <c r="I133" s="72" t="s">
        <v>304</v>
      </c>
      <c r="J133" s="72" t="s">
        <v>305</v>
      </c>
      <c r="K133" s="122" t="s">
        <v>292</v>
      </c>
      <c r="L133" s="216">
        <v>13125</v>
      </c>
      <c r="M133" s="240">
        <f t="shared" ref="M133" si="53">L133+L134</f>
        <v>49600</v>
      </c>
    </row>
    <row r="134" spans="1:13" ht="18.75" customHeight="1">
      <c r="A134" s="148" t="s">
        <v>138</v>
      </c>
      <c r="B134" s="242"/>
      <c r="C134" s="149" t="s">
        <v>330</v>
      </c>
      <c r="D134" s="268"/>
      <c r="E134" s="126">
        <v>49</v>
      </c>
      <c r="F134" s="237"/>
      <c r="G134" s="271"/>
      <c r="H134" s="263"/>
      <c r="I134" s="72" t="s">
        <v>314</v>
      </c>
      <c r="J134" s="72" t="s">
        <v>284</v>
      </c>
      <c r="K134" s="122" t="s">
        <v>298</v>
      </c>
      <c r="L134" s="216">
        <v>36475</v>
      </c>
      <c r="M134" s="240"/>
    </row>
    <row r="135" spans="1:13" ht="18.75" customHeight="1">
      <c r="A135" s="153" t="s">
        <v>102</v>
      </c>
      <c r="B135" s="242"/>
      <c r="C135" s="154" t="s">
        <v>30</v>
      </c>
      <c r="D135" s="268"/>
      <c r="E135" s="124" t="s">
        <v>615</v>
      </c>
      <c r="F135" s="236" t="s">
        <v>907</v>
      </c>
      <c r="G135" s="290">
        <v>2.5499999999999998</v>
      </c>
      <c r="H135" s="290">
        <v>2.65</v>
      </c>
      <c r="I135" s="124" t="s">
        <v>304</v>
      </c>
      <c r="J135" s="124" t="s">
        <v>305</v>
      </c>
      <c r="K135" s="125" t="s">
        <v>293</v>
      </c>
      <c r="L135" s="217">
        <v>14734.999999999998</v>
      </c>
      <c r="M135" s="275">
        <f t="shared" ref="M135" si="54">L135+L136</f>
        <v>54200</v>
      </c>
    </row>
    <row r="136" spans="1:13" ht="18.75" customHeight="1">
      <c r="A136" s="155" t="s">
        <v>139</v>
      </c>
      <c r="B136" s="242"/>
      <c r="C136" s="156" t="s">
        <v>331</v>
      </c>
      <c r="D136" s="268"/>
      <c r="E136" s="127">
        <v>49</v>
      </c>
      <c r="F136" s="237"/>
      <c r="G136" s="290"/>
      <c r="H136" s="290"/>
      <c r="I136" s="124" t="s">
        <v>314</v>
      </c>
      <c r="J136" s="124" t="s">
        <v>284</v>
      </c>
      <c r="K136" s="125" t="s">
        <v>299</v>
      </c>
      <c r="L136" s="217">
        <v>39465</v>
      </c>
      <c r="M136" s="275"/>
    </row>
    <row r="137" spans="1:13" ht="18.75" customHeight="1">
      <c r="A137" s="153" t="s">
        <v>104</v>
      </c>
      <c r="B137" s="242"/>
      <c r="C137" s="154" t="s">
        <v>32</v>
      </c>
      <c r="D137" s="268"/>
      <c r="E137" s="124" t="s">
        <v>741</v>
      </c>
      <c r="F137" s="236" t="s">
        <v>908</v>
      </c>
      <c r="G137" s="290">
        <v>3.25</v>
      </c>
      <c r="H137" s="289">
        <v>3.4</v>
      </c>
      <c r="I137" s="124" t="s">
        <v>306</v>
      </c>
      <c r="J137" s="124" t="s">
        <v>307</v>
      </c>
      <c r="K137" s="125" t="s">
        <v>294</v>
      </c>
      <c r="L137" s="217">
        <v>19985</v>
      </c>
      <c r="M137" s="275">
        <f t="shared" ref="M137" si="55">L137+L138</f>
        <v>69200</v>
      </c>
    </row>
    <row r="138" spans="1:13" ht="18.75" customHeight="1">
      <c r="A138" s="155" t="s">
        <v>140</v>
      </c>
      <c r="B138" s="242"/>
      <c r="C138" s="156" t="s">
        <v>332</v>
      </c>
      <c r="D138" s="268"/>
      <c r="E138" s="127">
        <v>52</v>
      </c>
      <c r="F138" s="237"/>
      <c r="G138" s="290"/>
      <c r="H138" s="289"/>
      <c r="I138" s="124" t="s">
        <v>315</v>
      </c>
      <c r="J138" s="124" t="s">
        <v>285</v>
      </c>
      <c r="K138" s="125" t="s">
        <v>300</v>
      </c>
      <c r="L138" s="217">
        <v>49215</v>
      </c>
      <c r="M138" s="275"/>
    </row>
    <row r="139" spans="1:13" ht="18.75" customHeight="1">
      <c r="A139" s="129" t="s">
        <v>106</v>
      </c>
      <c r="B139" s="242"/>
      <c r="C139" s="150" t="s">
        <v>34</v>
      </c>
      <c r="D139" s="268"/>
      <c r="E139" s="108" t="s">
        <v>742</v>
      </c>
      <c r="F139" s="236" t="s">
        <v>908</v>
      </c>
      <c r="G139" s="263">
        <v>4.8</v>
      </c>
      <c r="H139" s="271">
        <v>5.16</v>
      </c>
      <c r="I139" s="72" t="s">
        <v>308</v>
      </c>
      <c r="J139" s="72" t="s">
        <v>309</v>
      </c>
      <c r="K139" s="122" t="s">
        <v>295</v>
      </c>
      <c r="L139" s="216">
        <v>30239.999999999996</v>
      </c>
      <c r="M139" s="240">
        <f t="shared" ref="M139" si="56">L139+L140</f>
        <v>98500</v>
      </c>
    </row>
    <row r="140" spans="1:13" ht="18.75" customHeight="1">
      <c r="A140" s="148" t="s">
        <v>141</v>
      </c>
      <c r="B140" s="242"/>
      <c r="C140" s="149" t="s">
        <v>333</v>
      </c>
      <c r="D140" s="268"/>
      <c r="E140" s="126">
        <v>53</v>
      </c>
      <c r="F140" s="237"/>
      <c r="G140" s="263"/>
      <c r="H140" s="271"/>
      <c r="I140" s="72" t="s">
        <v>316</v>
      </c>
      <c r="J140" s="72" t="s">
        <v>317</v>
      </c>
      <c r="K140" s="122" t="s">
        <v>301</v>
      </c>
      <c r="L140" s="216">
        <v>68260</v>
      </c>
      <c r="M140" s="240"/>
    </row>
    <row r="141" spans="1:13" ht="18.75" customHeight="1">
      <c r="A141" s="153" t="s">
        <v>108</v>
      </c>
      <c r="B141" s="242"/>
      <c r="C141" s="154" t="s">
        <v>36</v>
      </c>
      <c r="D141" s="268"/>
      <c r="E141" s="124" t="s">
        <v>743</v>
      </c>
      <c r="F141" s="236" t="s">
        <v>908</v>
      </c>
      <c r="G141" s="290">
        <v>6.16</v>
      </c>
      <c r="H141" s="289">
        <v>6.7</v>
      </c>
      <c r="I141" s="124" t="s">
        <v>310</v>
      </c>
      <c r="J141" s="124" t="s">
        <v>311</v>
      </c>
      <c r="K141" s="125" t="s">
        <v>296</v>
      </c>
      <c r="L141" s="217">
        <v>38535</v>
      </c>
      <c r="M141" s="275">
        <f t="shared" ref="M141" si="57">L141+L142</f>
        <v>122200</v>
      </c>
    </row>
    <row r="142" spans="1:13" ht="18.75" customHeight="1">
      <c r="A142" s="155" t="s">
        <v>142</v>
      </c>
      <c r="B142" s="242"/>
      <c r="C142" s="156" t="s">
        <v>334</v>
      </c>
      <c r="D142" s="268"/>
      <c r="E142" s="127">
        <v>55</v>
      </c>
      <c r="F142" s="237"/>
      <c r="G142" s="290"/>
      <c r="H142" s="289"/>
      <c r="I142" s="124" t="s">
        <v>318</v>
      </c>
      <c r="J142" s="124" t="s">
        <v>286</v>
      </c>
      <c r="K142" s="125" t="s">
        <v>302</v>
      </c>
      <c r="L142" s="217">
        <v>83665</v>
      </c>
      <c r="M142" s="275"/>
    </row>
    <row r="143" spans="1:13" ht="18.75" customHeight="1">
      <c r="A143" s="129" t="s">
        <v>110</v>
      </c>
      <c r="B143" s="242"/>
      <c r="C143" s="150" t="s">
        <v>38</v>
      </c>
      <c r="D143" s="268"/>
      <c r="E143" s="108" t="s">
        <v>744</v>
      </c>
      <c r="F143" s="236" t="s">
        <v>909</v>
      </c>
      <c r="G143" s="263">
        <v>8.5</v>
      </c>
      <c r="H143" s="263">
        <v>8.9</v>
      </c>
      <c r="I143" s="72" t="s">
        <v>312</v>
      </c>
      <c r="J143" s="72" t="s">
        <v>313</v>
      </c>
      <c r="K143" s="122" t="s">
        <v>297</v>
      </c>
      <c r="L143" s="216">
        <v>55615</v>
      </c>
      <c r="M143" s="240">
        <f t="shared" ref="M143" si="58">L143+L144</f>
        <v>171000</v>
      </c>
    </row>
    <row r="144" spans="1:13" ht="18.75" customHeight="1">
      <c r="A144" s="130" t="s">
        <v>143</v>
      </c>
      <c r="B144" s="245"/>
      <c r="C144" s="152" t="s">
        <v>335</v>
      </c>
      <c r="D144" s="269"/>
      <c r="E144" s="126">
        <v>60</v>
      </c>
      <c r="F144" s="237"/>
      <c r="G144" s="263"/>
      <c r="H144" s="263"/>
      <c r="I144" s="72" t="s">
        <v>319</v>
      </c>
      <c r="J144" s="72" t="s">
        <v>320</v>
      </c>
      <c r="K144" s="122" t="s">
        <v>303</v>
      </c>
      <c r="L144" s="216">
        <v>115385</v>
      </c>
      <c r="M144" s="240"/>
    </row>
    <row r="145" spans="1:15" s="62" customFormat="1" ht="15" customHeight="1">
      <c r="A145" s="167"/>
      <c r="B145" s="103"/>
      <c r="C145" s="103"/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  <c r="N145" s="19"/>
      <c r="O145" s="19"/>
    </row>
    <row r="146" spans="1:15" ht="18.75" customHeight="1">
      <c r="A146" s="128" t="s">
        <v>100</v>
      </c>
      <c r="B146" s="241"/>
      <c r="C146" s="147" t="s">
        <v>28</v>
      </c>
      <c r="D146" s="267" t="s">
        <v>878</v>
      </c>
      <c r="E146" s="72" t="s">
        <v>685</v>
      </c>
      <c r="F146" s="236" t="s">
        <v>907</v>
      </c>
      <c r="G146" s="271">
        <v>2.25</v>
      </c>
      <c r="H146" s="263">
        <v>2.2999999999999998</v>
      </c>
      <c r="I146" s="72" t="s">
        <v>304</v>
      </c>
      <c r="J146" s="72" t="s">
        <v>305</v>
      </c>
      <c r="K146" s="122" t="s">
        <v>292</v>
      </c>
      <c r="L146" s="216">
        <v>13125</v>
      </c>
      <c r="M146" s="240">
        <f t="shared" ref="M146" si="59">L146+L147</f>
        <v>52200</v>
      </c>
    </row>
    <row r="147" spans="1:15" ht="18.75" customHeight="1">
      <c r="A147" s="148" t="s">
        <v>144</v>
      </c>
      <c r="B147" s="242"/>
      <c r="C147" s="149" t="s">
        <v>336</v>
      </c>
      <c r="D147" s="268"/>
      <c r="E147" s="126">
        <v>49</v>
      </c>
      <c r="F147" s="237"/>
      <c r="G147" s="271"/>
      <c r="H147" s="263"/>
      <c r="I147" s="72" t="s">
        <v>314</v>
      </c>
      <c r="J147" s="72" t="s">
        <v>284</v>
      </c>
      <c r="K147" s="122" t="s">
        <v>298</v>
      </c>
      <c r="L147" s="216">
        <v>39075</v>
      </c>
      <c r="M147" s="240"/>
    </row>
    <row r="148" spans="1:15" ht="18.75" customHeight="1">
      <c r="A148" s="153" t="s">
        <v>102</v>
      </c>
      <c r="B148" s="242"/>
      <c r="C148" s="154" t="s">
        <v>30</v>
      </c>
      <c r="D148" s="268"/>
      <c r="E148" s="124" t="s">
        <v>615</v>
      </c>
      <c r="F148" s="236" t="s">
        <v>907</v>
      </c>
      <c r="G148" s="290">
        <v>2.5499999999999998</v>
      </c>
      <c r="H148" s="290">
        <v>2.65</v>
      </c>
      <c r="I148" s="124" t="s">
        <v>304</v>
      </c>
      <c r="J148" s="124" t="s">
        <v>305</v>
      </c>
      <c r="K148" s="125" t="s">
        <v>293</v>
      </c>
      <c r="L148" s="217">
        <v>14734.999999999998</v>
      </c>
      <c r="M148" s="275">
        <f t="shared" ref="M148" si="60">L148+L149</f>
        <v>56800</v>
      </c>
    </row>
    <row r="149" spans="1:15" ht="18.75" customHeight="1">
      <c r="A149" s="155" t="s">
        <v>145</v>
      </c>
      <c r="B149" s="242"/>
      <c r="C149" s="156" t="s">
        <v>337</v>
      </c>
      <c r="D149" s="268"/>
      <c r="E149" s="127">
        <v>49</v>
      </c>
      <c r="F149" s="237"/>
      <c r="G149" s="290"/>
      <c r="H149" s="290"/>
      <c r="I149" s="124" t="s">
        <v>314</v>
      </c>
      <c r="J149" s="124" t="s">
        <v>284</v>
      </c>
      <c r="K149" s="125" t="s">
        <v>299</v>
      </c>
      <c r="L149" s="217">
        <v>42065</v>
      </c>
      <c r="M149" s="275"/>
    </row>
    <row r="150" spans="1:15" ht="18.75" customHeight="1">
      <c r="A150" s="153" t="s">
        <v>104</v>
      </c>
      <c r="B150" s="242"/>
      <c r="C150" s="154" t="s">
        <v>32</v>
      </c>
      <c r="D150" s="268"/>
      <c r="E150" s="124" t="s">
        <v>741</v>
      </c>
      <c r="F150" s="236" t="s">
        <v>908</v>
      </c>
      <c r="G150" s="290">
        <v>3.25</v>
      </c>
      <c r="H150" s="289">
        <v>3.4</v>
      </c>
      <c r="I150" s="124" t="s">
        <v>306</v>
      </c>
      <c r="J150" s="124" t="s">
        <v>307</v>
      </c>
      <c r="K150" s="125" t="s">
        <v>294</v>
      </c>
      <c r="L150" s="217">
        <v>19985</v>
      </c>
      <c r="M150" s="275">
        <f t="shared" ref="M150" si="61">L150+L151</f>
        <v>71800</v>
      </c>
    </row>
    <row r="151" spans="1:15" ht="18.75" customHeight="1">
      <c r="A151" s="155" t="s">
        <v>146</v>
      </c>
      <c r="B151" s="242"/>
      <c r="C151" s="156" t="s">
        <v>338</v>
      </c>
      <c r="D151" s="268"/>
      <c r="E151" s="127">
        <v>52</v>
      </c>
      <c r="F151" s="237"/>
      <c r="G151" s="290"/>
      <c r="H151" s="289"/>
      <c r="I151" s="124" t="s">
        <v>315</v>
      </c>
      <c r="J151" s="124" t="s">
        <v>285</v>
      </c>
      <c r="K151" s="125" t="s">
        <v>300</v>
      </c>
      <c r="L151" s="217">
        <v>51815</v>
      </c>
      <c r="M151" s="275"/>
    </row>
    <row r="152" spans="1:15" ht="18.75" customHeight="1">
      <c r="A152" s="129" t="s">
        <v>106</v>
      </c>
      <c r="B152" s="242"/>
      <c r="C152" s="150" t="s">
        <v>34</v>
      </c>
      <c r="D152" s="268"/>
      <c r="E152" s="108" t="s">
        <v>742</v>
      </c>
      <c r="F152" s="236" t="s">
        <v>908</v>
      </c>
      <c r="G152" s="263">
        <v>4.8</v>
      </c>
      <c r="H152" s="271">
        <v>5.16</v>
      </c>
      <c r="I152" s="72" t="s">
        <v>308</v>
      </c>
      <c r="J152" s="72" t="s">
        <v>309</v>
      </c>
      <c r="K152" s="122" t="s">
        <v>295</v>
      </c>
      <c r="L152" s="216">
        <v>30239.999999999996</v>
      </c>
      <c r="M152" s="240">
        <f t="shared" ref="M152" si="62">L152+L153</f>
        <v>101100</v>
      </c>
    </row>
    <row r="153" spans="1:15" ht="18.75" customHeight="1">
      <c r="A153" s="148" t="s">
        <v>147</v>
      </c>
      <c r="B153" s="242"/>
      <c r="C153" s="149" t="s">
        <v>339</v>
      </c>
      <c r="D153" s="268"/>
      <c r="E153" s="126">
        <v>53</v>
      </c>
      <c r="F153" s="237"/>
      <c r="G153" s="263"/>
      <c r="H153" s="271"/>
      <c r="I153" s="72" t="s">
        <v>316</v>
      </c>
      <c r="J153" s="72" t="s">
        <v>317</v>
      </c>
      <c r="K153" s="122" t="s">
        <v>301</v>
      </c>
      <c r="L153" s="216">
        <v>70860</v>
      </c>
      <c r="M153" s="240"/>
    </row>
    <row r="154" spans="1:15" ht="18.75" customHeight="1">
      <c r="A154" s="153" t="s">
        <v>108</v>
      </c>
      <c r="B154" s="242"/>
      <c r="C154" s="154" t="s">
        <v>36</v>
      </c>
      <c r="D154" s="268"/>
      <c r="E154" s="124" t="s">
        <v>743</v>
      </c>
      <c r="F154" s="236" t="s">
        <v>908</v>
      </c>
      <c r="G154" s="290">
        <v>6.16</v>
      </c>
      <c r="H154" s="289">
        <v>6.7</v>
      </c>
      <c r="I154" s="124" t="s">
        <v>310</v>
      </c>
      <c r="J154" s="124" t="s">
        <v>311</v>
      </c>
      <c r="K154" s="125" t="s">
        <v>296</v>
      </c>
      <c r="L154" s="217">
        <v>38535</v>
      </c>
      <c r="M154" s="275">
        <f t="shared" ref="M154" si="63">L154+L155</f>
        <v>124800</v>
      </c>
    </row>
    <row r="155" spans="1:15" ht="18.75" customHeight="1">
      <c r="A155" s="155" t="s">
        <v>148</v>
      </c>
      <c r="B155" s="242"/>
      <c r="C155" s="156" t="s">
        <v>340</v>
      </c>
      <c r="D155" s="268"/>
      <c r="E155" s="127">
        <v>55</v>
      </c>
      <c r="F155" s="237"/>
      <c r="G155" s="290"/>
      <c r="H155" s="289"/>
      <c r="I155" s="124" t="s">
        <v>318</v>
      </c>
      <c r="J155" s="124" t="s">
        <v>286</v>
      </c>
      <c r="K155" s="125" t="s">
        <v>302</v>
      </c>
      <c r="L155" s="217">
        <v>86265</v>
      </c>
      <c r="M155" s="275"/>
    </row>
    <row r="156" spans="1:15" ht="18.75" customHeight="1">
      <c r="A156" s="129" t="s">
        <v>110</v>
      </c>
      <c r="B156" s="242"/>
      <c r="C156" s="150" t="s">
        <v>38</v>
      </c>
      <c r="D156" s="268"/>
      <c r="E156" s="108" t="s">
        <v>744</v>
      </c>
      <c r="F156" s="236" t="s">
        <v>909</v>
      </c>
      <c r="G156" s="263">
        <v>8.5</v>
      </c>
      <c r="H156" s="263">
        <v>8.9</v>
      </c>
      <c r="I156" s="72" t="s">
        <v>312</v>
      </c>
      <c r="J156" s="72" t="s">
        <v>313</v>
      </c>
      <c r="K156" s="122" t="s">
        <v>297</v>
      </c>
      <c r="L156" s="216">
        <v>55615</v>
      </c>
      <c r="M156" s="240">
        <f t="shared" ref="M156" si="64">L156+L157</f>
        <v>173600</v>
      </c>
    </row>
    <row r="157" spans="1:15" ht="18.75" customHeight="1">
      <c r="A157" s="130" t="s">
        <v>149</v>
      </c>
      <c r="B157" s="245"/>
      <c r="C157" s="152" t="s">
        <v>341</v>
      </c>
      <c r="D157" s="269"/>
      <c r="E157" s="126">
        <v>60</v>
      </c>
      <c r="F157" s="237"/>
      <c r="G157" s="263"/>
      <c r="H157" s="263"/>
      <c r="I157" s="72" t="s">
        <v>319</v>
      </c>
      <c r="J157" s="72" t="s">
        <v>320</v>
      </c>
      <c r="K157" s="122" t="s">
        <v>303</v>
      </c>
      <c r="L157" s="216">
        <v>117985</v>
      </c>
      <c r="M157" s="240"/>
    </row>
    <row r="158" spans="1:15" ht="39">
      <c r="A158" s="291" t="s">
        <v>925</v>
      </c>
      <c r="B158" s="291"/>
      <c r="C158" s="291"/>
      <c r="D158" s="234" t="s">
        <v>920</v>
      </c>
      <c r="E158" s="234"/>
      <c r="F158" s="234"/>
      <c r="G158" s="234"/>
      <c r="H158" s="234"/>
      <c r="I158" s="234"/>
      <c r="J158" s="234"/>
      <c r="K158" s="234"/>
      <c r="L158" s="234"/>
      <c r="M158" s="234"/>
    </row>
    <row r="159" spans="1:15" ht="24.75" customHeight="1">
      <c r="A159" s="128" t="s">
        <v>745</v>
      </c>
      <c r="B159" s="241"/>
      <c r="C159" s="147" t="s">
        <v>755</v>
      </c>
      <c r="D159" s="267" t="s">
        <v>988</v>
      </c>
      <c r="E159" s="72" t="s">
        <v>795</v>
      </c>
      <c r="F159" s="236" t="s">
        <v>907</v>
      </c>
      <c r="G159" s="271">
        <v>2.35</v>
      </c>
      <c r="H159" s="271">
        <v>2.35</v>
      </c>
      <c r="I159" s="72" t="s">
        <v>726</v>
      </c>
      <c r="J159" s="72" t="s">
        <v>728</v>
      </c>
      <c r="K159" s="123" t="s">
        <v>809</v>
      </c>
      <c r="L159" s="216">
        <v>9720</v>
      </c>
      <c r="M159" s="240">
        <f t="shared" ref="M159" si="65">L159+L160</f>
        <v>44500</v>
      </c>
    </row>
    <row r="160" spans="1:15" ht="24.75" customHeight="1">
      <c r="A160" s="148" t="s">
        <v>958</v>
      </c>
      <c r="B160" s="242"/>
      <c r="C160" s="149" t="s">
        <v>894</v>
      </c>
      <c r="D160" s="268"/>
      <c r="E160" s="126">
        <v>49</v>
      </c>
      <c r="F160" s="237"/>
      <c r="G160" s="271"/>
      <c r="H160" s="271"/>
      <c r="I160" s="72" t="s">
        <v>727</v>
      </c>
      <c r="J160" s="72" t="s">
        <v>729</v>
      </c>
      <c r="K160" s="123" t="s">
        <v>810</v>
      </c>
      <c r="L160" s="216">
        <v>34780</v>
      </c>
      <c r="M160" s="240"/>
    </row>
    <row r="161" spans="1:13" ht="24.75" customHeight="1">
      <c r="A161" s="129" t="s">
        <v>747</v>
      </c>
      <c r="B161" s="242"/>
      <c r="C161" s="150" t="s">
        <v>757</v>
      </c>
      <c r="D161" s="268"/>
      <c r="E161" s="72" t="s">
        <v>796</v>
      </c>
      <c r="F161" s="236" t="s">
        <v>907</v>
      </c>
      <c r="G161" s="271">
        <v>2.64</v>
      </c>
      <c r="H161" s="271">
        <v>2.78</v>
      </c>
      <c r="I161" s="72" t="s">
        <v>726</v>
      </c>
      <c r="J161" s="72" t="s">
        <v>728</v>
      </c>
      <c r="K161" s="123" t="s">
        <v>809</v>
      </c>
      <c r="L161" s="216">
        <v>10620</v>
      </c>
      <c r="M161" s="240">
        <f t="shared" ref="M161" si="66">L161+L162</f>
        <v>47500</v>
      </c>
    </row>
    <row r="162" spans="1:13" ht="24.75" customHeight="1">
      <c r="A162" s="148" t="s">
        <v>959</v>
      </c>
      <c r="B162" s="242"/>
      <c r="C162" s="149" t="s">
        <v>895</v>
      </c>
      <c r="D162" s="268"/>
      <c r="E162" s="126">
        <v>50</v>
      </c>
      <c r="F162" s="237"/>
      <c r="G162" s="271"/>
      <c r="H162" s="271"/>
      <c r="I162" s="72" t="s">
        <v>730</v>
      </c>
      <c r="J162" s="72" t="s">
        <v>731</v>
      </c>
      <c r="K162" s="123" t="s">
        <v>811</v>
      </c>
      <c r="L162" s="216">
        <v>36880</v>
      </c>
      <c r="M162" s="240"/>
    </row>
    <row r="163" spans="1:13" ht="24.75" customHeight="1">
      <c r="A163" s="129" t="s">
        <v>749</v>
      </c>
      <c r="B163" s="242"/>
      <c r="C163" s="150" t="s">
        <v>759</v>
      </c>
      <c r="D163" s="268"/>
      <c r="E163" s="72" t="s">
        <v>797</v>
      </c>
      <c r="F163" s="236" t="s">
        <v>908</v>
      </c>
      <c r="G163" s="271">
        <v>3.52</v>
      </c>
      <c r="H163" s="271">
        <v>3.66</v>
      </c>
      <c r="I163" s="72" t="s">
        <v>800</v>
      </c>
      <c r="J163" s="72" t="s">
        <v>804</v>
      </c>
      <c r="K163" s="123" t="s">
        <v>812</v>
      </c>
      <c r="L163" s="216">
        <v>14010</v>
      </c>
      <c r="M163" s="240">
        <f t="shared" ref="M163" si="67">L163+L164</f>
        <v>58800</v>
      </c>
    </row>
    <row r="164" spans="1:13" ht="24.75" customHeight="1">
      <c r="A164" s="148" t="s">
        <v>960</v>
      </c>
      <c r="B164" s="242"/>
      <c r="C164" s="149" t="s">
        <v>896</v>
      </c>
      <c r="D164" s="268"/>
      <c r="E164" s="126">
        <v>52</v>
      </c>
      <c r="F164" s="237"/>
      <c r="G164" s="271"/>
      <c r="H164" s="271"/>
      <c r="I164" s="72" t="s">
        <v>730</v>
      </c>
      <c r="J164" s="72" t="s">
        <v>731</v>
      </c>
      <c r="K164" s="123" t="s">
        <v>813</v>
      </c>
      <c r="L164" s="216">
        <v>44790</v>
      </c>
      <c r="M164" s="240"/>
    </row>
    <row r="165" spans="1:13" ht="24.75" customHeight="1">
      <c r="A165" s="129" t="s">
        <v>751</v>
      </c>
      <c r="B165" s="242"/>
      <c r="C165" s="150" t="s">
        <v>761</v>
      </c>
      <c r="D165" s="268"/>
      <c r="E165" s="72" t="s">
        <v>798</v>
      </c>
      <c r="F165" s="236" t="s">
        <v>908</v>
      </c>
      <c r="G165" s="271">
        <v>5.28</v>
      </c>
      <c r="H165" s="271">
        <v>5.57</v>
      </c>
      <c r="I165" s="72" t="s">
        <v>801</v>
      </c>
      <c r="J165" s="72" t="s">
        <v>805</v>
      </c>
      <c r="K165" s="123" t="s">
        <v>814</v>
      </c>
      <c r="L165" s="216">
        <v>23730</v>
      </c>
      <c r="M165" s="240">
        <f t="shared" ref="M165" si="68">L165+L166</f>
        <v>91200</v>
      </c>
    </row>
    <row r="166" spans="1:13" ht="24.75" customHeight="1">
      <c r="A166" s="148" t="s">
        <v>961</v>
      </c>
      <c r="B166" s="242"/>
      <c r="C166" s="149" t="s">
        <v>897</v>
      </c>
      <c r="D166" s="268"/>
      <c r="E166" s="126">
        <v>55.5</v>
      </c>
      <c r="F166" s="237"/>
      <c r="G166" s="271"/>
      <c r="H166" s="271"/>
      <c r="I166" s="72" t="s">
        <v>802</v>
      </c>
      <c r="J166" s="72" t="s">
        <v>806</v>
      </c>
      <c r="K166" s="123" t="s">
        <v>815</v>
      </c>
      <c r="L166" s="216">
        <v>67470</v>
      </c>
      <c r="M166" s="240"/>
    </row>
    <row r="167" spans="1:13" ht="24.75" customHeight="1">
      <c r="A167" s="129" t="s">
        <v>753</v>
      </c>
      <c r="B167" s="242"/>
      <c r="C167" s="150" t="s">
        <v>763</v>
      </c>
      <c r="D167" s="268"/>
      <c r="E167" s="72" t="s">
        <v>799</v>
      </c>
      <c r="F167" s="236" t="s">
        <v>941</v>
      </c>
      <c r="G167" s="271">
        <v>7.04</v>
      </c>
      <c r="H167" s="271">
        <v>7.33</v>
      </c>
      <c r="I167" s="72" t="s">
        <v>803</v>
      </c>
      <c r="J167" s="72" t="s">
        <v>807</v>
      </c>
      <c r="K167" s="123" t="s">
        <v>816</v>
      </c>
      <c r="L167" s="216">
        <v>28950</v>
      </c>
      <c r="M167" s="240">
        <f t="shared" ref="M167" si="69">L167+L168</f>
        <v>108600</v>
      </c>
    </row>
    <row r="168" spans="1:13" ht="24.75" customHeight="1">
      <c r="A168" s="130" t="s">
        <v>962</v>
      </c>
      <c r="B168" s="245"/>
      <c r="C168" s="152" t="s">
        <v>898</v>
      </c>
      <c r="D168" s="269"/>
      <c r="E168" s="126">
        <v>58.5</v>
      </c>
      <c r="F168" s="237"/>
      <c r="G168" s="271"/>
      <c r="H168" s="271"/>
      <c r="I168" s="72" t="s">
        <v>232</v>
      </c>
      <c r="J168" s="72" t="s">
        <v>808</v>
      </c>
      <c r="K168" s="123" t="s">
        <v>817</v>
      </c>
      <c r="L168" s="216">
        <v>79650</v>
      </c>
      <c r="M168" s="240"/>
    </row>
    <row r="169" spans="1:13" s="15" customFormat="1" ht="15" customHeight="1">
      <c r="A169" s="165"/>
      <c r="C169" s="57"/>
      <c r="D169" s="57"/>
      <c r="E169" s="57"/>
      <c r="F169" s="57"/>
      <c r="G169" s="58"/>
      <c r="H169" s="58"/>
      <c r="I169" s="59"/>
      <c r="J169" s="59"/>
      <c r="K169" s="45"/>
      <c r="L169" s="45"/>
      <c r="M169" s="60"/>
    </row>
    <row r="170" spans="1:13" ht="24" customHeight="1">
      <c r="A170" s="128" t="s">
        <v>745</v>
      </c>
      <c r="B170" s="241"/>
      <c r="C170" s="147" t="s">
        <v>755</v>
      </c>
      <c r="D170" s="267" t="s">
        <v>989</v>
      </c>
      <c r="E170" s="72" t="s">
        <v>795</v>
      </c>
      <c r="F170" s="236" t="s">
        <v>907</v>
      </c>
      <c r="G170" s="271">
        <v>2.35</v>
      </c>
      <c r="H170" s="271">
        <v>2.35</v>
      </c>
      <c r="I170" s="72" t="s">
        <v>726</v>
      </c>
      <c r="J170" s="72" t="s">
        <v>728</v>
      </c>
      <c r="K170" s="123" t="s">
        <v>809</v>
      </c>
      <c r="L170" s="216">
        <v>9720</v>
      </c>
      <c r="M170" s="240">
        <f t="shared" ref="M170" si="70">L170+L171</f>
        <v>47100</v>
      </c>
    </row>
    <row r="171" spans="1:13" ht="24" customHeight="1">
      <c r="A171" s="148" t="s">
        <v>963</v>
      </c>
      <c r="B171" s="242"/>
      <c r="C171" s="149" t="s">
        <v>899</v>
      </c>
      <c r="D171" s="268"/>
      <c r="E171" s="126">
        <v>49</v>
      </c>
      <c r="F171" s="237"/>
      <c r="G171" s="271"/>
      <c r="H171" s="271"/>
      <c r="I171" s="72" t="s">
        <v>727</v>
      </c>
      <c r="J171" s="72" t="s">
        <v>729</v>
      </c>
      <c r="K171" s="123" t="s">
        <v>810</v>
      </c>
      <c r="L171" s="216">
        <v>37380</v>
      </c>
      <c r="M171" s="240"/>
    </row>
    <row r="172" spans="1:13" ht="24" customHeight="1">
      <c r="A172" s="129" t="s">
        <v>747</v>
      </c>
      <c r="B172" s="242"/>
      <c r="C172" s="150" t="s">
        <v>757</v>
      </c>
      <c r="D172" s="268"/>
      <c r="E172" s="72" t="s">
        <v>796</v>
      </c>
      <c r="F172" s="236" t="s">
        <v>907</v>
      </c>
      <c r="G172" s="271">
        <v>2.64</v>
      </c>
      <c r="H172" s="271">
        <v>2.78</v>
      </c>
      <c r="I172" s="72" t="s">
        <v>726</v>
      </c>
      <c r="J172" s="72" t="s">
        <v>728</v>
      </c>
      <c r="K172" s="123" t="s">
        <v>809</v>
      </c>
      <c r="L172" s="216">
        <v>10620</v>
      </c>
      <c r="M172" s="240">
        <f t="shared" ref="M172" si="71">L172+L173</f>
        <v>50100</v>
      </c>
    </row>
    <row r="173" spans="1:13" ht="24" customHeight="1">
      <c r="A173" s="148" t="s">
        <v>964</v>
      </c>
      <c r="B173" s="242"/>
      <c r="C173" s="149" t="s">
        <v>900</v>
      </c>
      <c r="D173" s="268"/>
      <c r="E173" s="126">
        <v>50</v>
      </c>
      <c r="F173" s="237"/>
      <c r="G173" s="271"/>
      <c r="H173" s="271"/>
      <c r="I173" s="72" t="s">
        <v>730</v>
      </c>
      <c r="J173" s="72" t="s">
        <v>731</v>
      </c>
      <c r="K173" s="123" t="s">
        <v>811</v>
      </c>
      <c r="L173" s="216">
        <v>39480</v>
      </c>
      <c r="M173" s="240"/>
    </row>
    <row r="174" spans="1:13" ht="24" customHeight="1">
      <c r="A174" s="129" t="s">
        <v>749</v>
      </c>
      <c r="B174" s="242"/>
      <c r="C174" s="150" t="s">
        <v>759</v>
      </c>
      <c r="D174" s="268"/>
      <c r="E174" s="72" t="s">
        <v>797</v>
      </c>
      <c r="F174" s="236" t="s">
        <v>908</v>
      </c>
      <c r="G174" s="271">
        <v>3.52</v>
      </c>
      <c r="H174" s="271">
        <v>3.66</v>
      </c>
      <c r="I174" s="72" t="s">
        <v>800</v>
      </c>
      <c r="J174" s="72" t="s">
        <v>804</v>
      </c>
      <c r="K174" s="123" t="s">
        <v>812</v>
      </c>
      <c r="L174" s="216">
        <v>14010</v>
      </c>
      <c r="M174" s="240">
        <f t="shared" ref="M174" si="72">L174+L175</f>
        <v>61400</v>
      </c>
    </row>
    <row r="175" spans="1:13" ht="24" customHeight="1">
      <c r="A175" s="148" t="s">
        <v>965</v>
      </c>
      <c r="B175" s="242"/>
      <c r="C175" s="149" t="s">
        <v>901</v>
      </c>
      <c r="D175" s="268"/>
      <c r="E175" s="126">
        <v>52</v>
      </c>
      <c r="F175" s="237"/>
      <c r="G175" s="271"/>
      <c r="H175" s="271"/>
      <c r="I175" s="72" t="s">
        <v>730</v>
      </c>
      <c r="J175" s="72" t="s">
        <v>731</v>
      </c>
      <c r="K175" s="123" t="s">
        <v>813</v>
      </c>
      <c r="L175" s="216">
        <v>47390</v>
      </c>
      <c r="M175" s="240"/>
    </row>
    <row r="176" spans="1:13" ht="24" customHeight="1">
      <c r="A176" s="129" t="s">
        <v>751</v>
      </c>
      <c r="B176" s="242"/>
      <c r="C176" s="150" t="s">
        <v>761</v>
      </c>
      <c r="D176" s="268"/>
      <c r="E176" s="72" t="s">
        <v>798</v>
      </c>
      <c r="F176" s="236" t="s">
        <v>908</v>
      </c>
      <c r="G176" s="271">
        <v>5.28</v>
      </c>
      <c r="H176" s="271">
        <v>5.57</v>
      </c>
      <c r="I176" s="72" t="s">
        <v>801</v>
      </c>
      <c r="J176" s="72" t="s">
        <v>805</v>
      </c>
      <c r="K176" s="123" t="s">
        <v>814</v>
      </c>
      <c r="L176" s="216">
        <v>23730</v>
      </c>
      <c r="M176" s="240">
        <f t="shared" ref="M176" si="73">L176+L177</f>
        <v>93800</v>
      </c>
    </row>
    <row r="177" spans="1:13" ht="24" customHeight="1">
      <c r="A177" s="148" t="s">
        <v>966</v>
      </c>
      <c r="B177" s="242"/>
      <c r="C177" s="149" t="s">
        <v>902</v>
      </c>
      <c r="D177" s="268"/>
      <c r="E177" s="126">
        <v>55.5</v>
      </c>
      <c r="F177" s="237"/>
      <c r="G177" s="271"/>
      <c r="H177" s="271"/>
      <c r="I177" s="72" t="s">
        <v>802</v>
      </c>
      <c r="J177" s="72" t="s">
        <v>806</v>
      </c>
      <c r="K177" s="123" t="s">
        <v>815</v>
      </c>
      <c r="L177" s="216">
        <v>70070</v>
      </c>
      <c r="M177" s="240"/>
    </row>
    <row r="178" spans="1:13" ht="24" customHeight="1">
      <c r="A178" s="129" t="s">
        <v>753</v>
      </c>
      <c r="B178" s="242"/>
      <c r="C178" s="150" t="s">
        <v>763</v>
      </c>
      <c r="D178" s="268"/>
      <c r="E178" s="72" t="s">
        <v>799</v>
      </c>
      <c r="F178" s="236" t="s">
        <v>941</v>
      </c>
      <c r="G178" s="271">
        <v>7.04</v>
      </c>
      <c r="H178" s="271">
        <v>7.33</v>
      </c>
      <c r="I178" s="72" t="s">
        <v>803</v>
      </c>
      <c r="J178" s="72" t="s">
        <v>807</v>
      </c>
      <c r="K178" s="123" t="s">
        <v>816</v>
      </c>
      <c r="L178" s="216">
        <v>28950</v>
      </c>
      <c r="M178" s="240">
        <f t="shared" ref="M178" si="74">L178+L179</f>
        <v>111200</v>
      </c>
    </row>
    <row r="179" spans="1:13" ht="24" customHeight="1">
      <c r="A179" s="130" t="s">
        <v>967</v>
      </c>
      <c r="B179" s="245"/>
      <c r="C179" s="152" t="s">
        <v>903</v>
      </c>
      <c r="D179" s="269"/>
      <c r="E179" s="126">
        <v>58.5</v>
      </c>
      <c r="F179" s="237"/>
      <c r="G179" s="271"/>
      <c r="H179" s="271"/>
      <c r="I179" s="72" t="s">
        <v>232</v>
      </c>
      <c r="J179" s="72" t="s">
        <v>808</v>
      </c>
      <c r="K179" s="123" t="s">
        <v>817</v>
      </c>
      <c r="L179" s="216">
        <v>82250</v>
      </c>
      <c r="M179" s="240"/>
    </row>
    <row r="180" spans="1:13" ht="39">
      <c r="A180" s="232" t="s">
        <v>926</v>
      </c>
      <c r="B180" s="232"/>
      <c r="C180" s="232"/>
      <c r="D180" s="235" t="s">
        <v>919</v>
      </c>
      <c r="E180" s="235"/>
      <c r="F180" s="235"/>
      <c r="G180" s="235"/>
      <c r="H180" s="235"/>
      <c r="I180" s="235"/>
      <c r="J180" s="235"/>
      <c r="K180" s="235"/>
      <c r="L180" s="235"/>
      <c r="M180" s="235"/>
    </row>
    <row r="181" spans="1:13" ht="15" customHeight="1">
      <c r="A181" s="128" t="s">
        <v>767</v>
      </c>
      <c r="B181" s="264"/>
      <c r="C181" s="147" t="s">
        <v>781</v>
      </c>
      <c r="D181" s="267" t="s">
        <v>904</v>
      </c>
      <c r="E181" s="109" t="s">
        <v>580</v>
      </c>
      <c r="F181" s="236" t="s">
        <v>907</v>
      </c>
      <c r="G181" s="270">
        <v>2.0499999999999998</v>
      </c>
      <c r="H181" s="271">
        <v>2.15</v>
      </c>
      <c r="I181" s="72" t="s">
        <v>818</v>
      </c>
      <c r="J181" s="72" t="s">
        <v>819</v>
      </c>
      <c r="K181" s="70" t="s">
        <v>326</v>
      </c>
      <c r="L181" s="215">
        <v>9180</v>
      </c>
      <c r="M181" s="240">
        <f t="shared" ref="M181" si="75">L181+L182</f>
        <v>42700</v>
      </c>
    </row>
    <row r="182" spans="1:13" ht="15" customHeight="1">
      <c r="A182" s="148" t="s">
        <v>944</v>
      </c>
      <c r="B182" s="265"/>
      <c r="C182" s="149" t="s">
        <v>880</v>
      </c>
      <c r="D182" s="268"/>
      <c r="E182" s="126">
        <v>50</v>
      </c>
      <c r="F182" s="237"/>
      <c r="G182" s="271"/>
      <c r="H182" s="271"/>
      <c r="I182" s="72" t="s">
        <v>623</v>
      </c>
      <c r="J182" s="72" t="s">
        <v>653</v>
      </c>
      <c r="K182" s="70" t="s">
        <v>321</v>
      </c>
      <c r="L182" s="215">
        <v>33520</v>
      </c>
      <c r="M182" s="240"/>
    </row>
    <row r="183" spans="1:13" ht="15" customHeight="1">
      <c r="A183" s="129" t="s">
        <v>769</v>
      </c>
      <c r="B183" s="265"/>
      <c r="C183" s="150" t="s">
        <v>783</v>
      </c>
      <c r="D183" s="268"/>
      <c r="E183" s="109" t="s">
        <v>580</v>
      </c>
      <c r="F183" s="236" t="s">
        <v>907</v>
      </c>
      <c r="G183" s="270">
        <v>2.68</v>
      </c>
      <c r="H183" s="271">
        <v>2.76</v>
      </c>
      <c r="I183" s="72" t="s">
        <v>818</v>
      </c>
      <c r="J183" s="72" t="s">
        <v>819</v>
      </c>
      <c r="K183" s="70" t="s">
        <v>326</v>
      </c>
      <c r="L183" s="215">
        <v>10170</v>
      </c>
      <c r="M183" s="240">
        <f t="shared" ref="M183" si="76">L183+L184</f>
        <v>46000</v>
      </c>
    </row>
    <row r="184" spans="1:13" ht="15" customHeight="1">
      <c r="A184" s="148" t="s">
        <v>945</v>
      </c>
      <c r="B184" s="265"/>
      <c r="C184" s="149" t="s">
        <v>881</v>
      </c>
      <c r="D184" s="268"/>
      <c r="E184" s="126">
        <v>51</v>
      </c>
      <c r="F184" s="237"/>
      <c r="G184" s="271"/>
      <c r="H184" s="271"/>
      <c r="I184" s="72" t="s">
        <v>623</v>
      </c>
      <c r="J184" s="72" t="s">
        <v>653</v>
      </c>
      <c r="K184" s="70" t="s">
        <v>321</v>
      </c>
      <c r="L184" s="215">
        <v>35830</v>
      </c>
      <c r="M184" s="240"/>
    </row>
    <row r="185" spans="1:13" ht="15" customHeight="1">
      <c r="A185" s="129" t="s">
        <v>771</v>
      </c>
      <c r="B185" s="265"/>
      <c r="C185" s="150" t="s">
        <v>785</v>
      </c>
      <c r="D185" s="268"/>
      <c r="E185" s="109" t="s">
        <v>580</v>
      </c>
      <c r="F185" s="236" t="s">
        <v>907</v>
      </c>
      <c r="G185" s="270">
        <v>3.55</v>
      </c>
      <c r="H185" s="271">
        <v>3.65</v>
      </c>
      <c r="I185" s="72" t="s">
        <v>820</v>
      </c>
      <c r="J185" s="72" t="s">
        <v>822</v>
      </c>
      <c r="K185" s="70" t="s">
        <v>327</v>
      </c>
      <c r="L185" s="215">
        <v>13770</v>
      </c>
      <c r="M185" s="240">
        <f t="shared" ref="M185" si="77">L185+L186</f>
        <v>58000</v>
      </c>
    </row>
    <row r="186" spans="1:13" ht="15" customHeight="1">
      <c r="A186" s="148" t="s">
        <v>946</v>
      </c>
      <c r="B186" s="265"/>
      <c r="C186" s="149" t="s">
        <v>882</v>
      </c>
      <c r="D186" s="268"/>
      <c r="E186" s="126">
        <v>52</v>
      </c>
      <c r="F186" s="237"/>
      <c r="G186" s="271"/>
      <c r="H186" s="271"/>
      <c r="I186" s="72" t="s">
        <v>821</v>
      </c>
      <c r="J186" s="72" t="s">
        <v>823</v>
      </c>
      <c r="K186" s="70" t="s">
        <v>287</v>
      </c>
      <c r="L186" s="215">
        <v>44230</v>
      </c>
      <c r="M186" s="240"/>
    </row>
    <row r="187" spans="1:13" ht="15" customHeight="1">
      <c r="A187" s="129" t="s">
        <v>773</v>
      </c>
      <c r="B187" s="265"/>
      <c r="C187" s="150" t="s">
        <v>787</v>
      </c>
      <c r="D187" s="268"/>
      <c r="E187" s="109" t="s">
        <v>615</v>
      </c>
      <c r="F187" s="236" t="s">
        <v>908</v>
      </c>
      <c r="G187" s="270">
        <v>5.25</v>
      </c>
      <c r="H187" s="271">
        <v>5.3</v>
      </c>
      <c r="I187" s="72" t="s">
        <v>824</v>
      </c>
      <c r="J187" s="72" t="s">
        <v>826</v>
      </c>
      <c r="K187" s="70" t="s">
        <v>328</v>
      </c>
      <c r="L187" s="215">
        <v>22770</v>
      </c>
      <c r="M187" s="240">
        <f t="shared" ref="M187" si="78">L187+L188</f>
        <v>88000</v>
      </c>
    </row>
    <row r="188" spans="1:13" ht="15" customHeight="1">
      <c r="A188" s="148" t="s">
        <v>947</v>
      </c>
      <c r="B188" s="265"/>
      <c r="C188" s="149" t="s">
        <v>883</v>
      </c>
      <c r="D188" s="268"/>
      <c r="E188" s="126">
        <v>55</v>
      </c>
      <c r="F188" s="237"/>
      <c r="G188" s="271"/>
      <c r="H188" s="271"/>
      <c r="I188" s="72" t="s">
        <v>825</v>
      </c>
      <c r="J188" s="72" t="s">
        <v>827</v>
      </c>
      <c r="K188" s="70" t="s">
        <v>322</v>
      </c>
      <c r="L188" s="215">
        <v>65230</v>
      </c>
      <c r="M188" s="240"/>
    </row>
    <row r="189" spans="1:13" ht="15" customHeight="1">
      <c r="A189" s="129" t="s">
        <v>775</v>
      </c>
      <c r="B189" s="265"/>
      <c r="C189" s="150" t="s">
        <v>789</v>
      </c>
      <c r="D189" s="268"/>
      <c r="E189" s="109" t="s">
        <v>741</v>
      </c>
      <c r="F189" s="236" t="s">
        <v>908</v>
      </c>
      <c r="G189" s="262">
        <v>7</v>
      </c>
      <c r="H189" s="263">
        <v>7.2</v>
      </c>
      <c r="I189" s="72" t="s">
        <v>828</v>
      </c>
      <c r="J189" s="72" t="s">
        <v>830</v>
      </c>
      <c r="K189" s="70" t="s">
        <v>323</v>
      </c>
      <c r="L189" s="215">
        <v>28710</v>
      </c>
      <c r="M189" s="240">
        <f t="shared" ref="M189" si="79">L189+L190</f>
        <v>107800</v>
      </c>
    </row>
    <row r="190" spans="1:13" ht="15" customHeight="1">
      <c r="A190" s="148" t="s">
        <v>948</v>
      </c>
      <c r="B190" s="265"/>
      <c r="C190" s="149" t="s">
        <v>884</v>
      </c>
      <c r="D190" s="268"/>
      <c r="E190" s="126">
        <v>58</v>
      </c>
      <c r="F190" s="237"/>
      <c r="G190" s="263"/>
      <c r="H190" s="263"/>
      <c r="I190" s="72" t="s">
        <v>829</v>
      </c>
      <c r="J190" s="72" t="s">
        <v>831</v>
      </c>
      <c r="K190" s="70" t="s">
        <v>324</v>
      </c>
      <c r="L190" s="215">
        <v>79090</v>
      </c>
      <c r="M190" s="240"/>
    </row>
    <row r="191" spans="1:13" ht="15" customHeight="1">
      <c r="A191" s="129" t="s">
        <v>777</v>
      </c>
      <c r="B191" s="265"/>
      <c r="C191" s="150" t="s">
        <v>791</v>
      </c>
      <c r="D191" s="268"/>
      <c r="E191" s="109" t="s">
        <v>741</v>
      </c>
      <c r="F191" s="236" t="s">
        <v>909</v>
      </c>
      <c r="G191" s="262">
        <v>7.9</v>
      </c>
      <c r="H191" s="263">
        <v>7.6</v>
      </c>
      <c r="I191" s="72" t="s">
        <v>832</v>
      </c>
      <c r="J191" s="72" t="s">
        <v>833</v>
      </c>
      <c r="K191" s="70" t="s">
        <v>834</v>
      </c>
      <c r="L191" s="215">
        <v>34560</v>
      </c>
      <c r="M191" s="240">
        <f t="shared" ref="M191" si="80">L191+L192</f>
        <v>127300</v>
      </c>
    </row>
    <row r="192" spans="1:13" ht="15" customHeight="1">
      <c r="A192" s="148" t="s">
        <v>949</v>
      </c>
      <c r="B192" s="265"/>
      <c r="C192" s="149" t="s">
        <v>885</v>
      </c>
      <c r="D192" s="268"/>
      <c r="E192" s="126">
        <v>60</v>
      </c>
      <c r="F192" s="237"/>
      <c r="G192" s="263"/>
      <c r="H192" s="263"/>
      <c r="I192" s="72" t="s">
        <v>626</v>
      </c>
      <c r="J192" s="72" t="s">
        <v>627</v>
      </c>
      <c r="K192" s="70" t="s">
        <v>835</v>
      </c>
      <c r="L192" s="215">
        <v>92740</v>
      </c>
      <c r="M192" s="240"/>
    </row>
    <row r="193" spans="1:13" ht="15" customHeight="1">
      <c r="A193" s="129" t="s">
        <v>779</v>
      </c>
      <c r="B193" s="265"/>
      <c r="C193" s="150" t="s">
        <v>793</v>
      </c>
      <c r="D193" s="268"/>
      <c r="E193" s="109" t="s">
        <v>741</v>
      </c>
      <c r="F193" s="236" t="s">
        <v>909</v>
      </c>
      <c r="G193" s="262">
        <v>9.6999999999999993</v>
      </c>
      <c r="H193" s="263">
        <v>9.9</v>
      </c>
      <c r="I193" s="72" t="s">
        <v>832</v>
      </c>
      <c r="J193" s="72" t="s">
        <v>833</v>
      </c>
      <c r="K193" s="70" t="s">
        <v>329</v>
      </c>
      <c r="L193" s="215">
        <v>37800</v>
      </c>
      <c r="M193" s="240">
        <f t="shared" ref="M193" si="81">L193+L194</f>
        <v>138100</v>
      </c>
    </row>
    <row r="194" spans="1:13" ht="15" customHeight="1">
      <c r="A194" s="130" t="s">
        <v>950</v>
      </c>
      <c r="B194" s="266"/>
      <c r="C194" s="152" t="s">
        <v>886</v>
      </c>
      <c r="D194" s="269"/>
      <c r="E194" s="126">
        <v>60</v>
      </c>
      <c r="F194" s="237"/>
      <c r="G194" s="263"/>
      <c r="H194" s="263"/>
      <c r="I194" s="72" t="s">
        <v>626</v>
      </c>
      <c r="J194" s="72" t="s">
        <v>627</v>
      </c>
      <c r="K194" s="70" t="s">
        <v>325</v>
      </c>
      <c r="L194" s="215">
        <v>100300</v>
      </c>
      <c r="M194" s="240"/>
    </row>
    <row r="195" spans="1:13" ht="15" customHeight="1">
      <c r="A195" s="165"/>
      <c r="B195" s="15"/>
      <c r="C195" s="57"/>
      <c r="D195" s="57"/>
      <c r="E195" s="57"/>
      <c r="F195" s="57"/>
      <c r="G195" s="58"/>
      <c r="H195" s="58"/>
      <c r="I195" s="59"/>
      <c r="J195" s="59"/>
      <c r="K195" s="45"/>
      <c r="L195" s="45"/>
      <c r="M195" s="60"/>
    </row>
    <row r="196" spans="1:13" ht="15" customHeight="1">
      <c r="A196" s="128" t="s">
        <v>767</v>
      </c>
      <c r="B196" s="264"/>
      <c r="C196" s="147" t="s">
        <v>781</v>
      </c>
      <c r="D196" s="267" t="s">
        <v>905</v>
      </c>
      <c r="E196" s="109" t="s">
        <v>580</v>
      </c>
      <c r="F196" s="236" t="s">
        <v>907</v>
      </c>
      <c r="G196" s="270">
        <v>2.0499999999999998</v>
      </c>
      <c r="H196" s="271">
        <v>2.15</v>
      </c>
      <c r="I196" s="72" t="s">
        <v>818</v>
      </c>
      <c r="J196" s="72" t="s">
        <v>819</v>
      </c>
      <c r="K196" s="70" t="s">
        <v>326</v>
      </c>
      <c r="L196" s="215">
        <v>9180</v>
      </c>
      <c r="M196" s="240">
        <f t="shared" ref="M196" si="82">L196+L197</f>
        <v>45300</v>
      </c>
    </row>
    <row r="197" spans="1:13" ht="15" customHeight="1">
      <c r="A197" s="148" t="s">
        <v>957</v>
      </c>
      <c r="B197" s="265"/>
      <c r="C197" s="149" t="s">
        <v>887</v>
      </c>
      <c r="D197" s="268"/>
      <c r="E197" s="126">
        <v>50</v>
      </c>
      <c r="F197" s="237"/>
      <c r="G197" s="271"/>
      <c r="H197" s="271"/>
      <c r="I197" s="72" t="s">
        <v>623</v>
      </c>
      <c r="J197" s="72" t="s">
        <v>653</v>
      </c>
      <c r="K197" s="70" t="s">
        <v>321</v>
      </c>
      <c r="L197" s="215">
        <v>36120</v>
      </c>
      <c r="M197" s="240"/>
    </row>
    <row r="198" spans="1:13" ht="15" customHeight="1">
      <c r="A198" s="129" t="s">
        <v>769</v>
      </c>
      <c r="B198" s="265"/>
      <c r="C198" s="150" t="s">
        <v>783</v>
      </c>
      <c r="D198" s="268"/>
      <c r="E198" s="109" t="s">
        <v>580</v>
      </c>
      <c r="F198" s="236" t="s">
        <v>907</v>
      </c>
      <c r="G198" s="270">
        <v>2.68</v>
      </c>
      <c r="H198" s="271">
        <v>2.76</v>
      </c>
      <c r="I198" s="72" t="s">
        <v>818</v>
      </c>
      <c r="J198" s="72" t="s">
        <v>819</v>
      </c>
      <c r="K198" s="70" t="s">
        <v>326</v>
      </c>
      <c r="L198" s="215">
        <v>10170</v>
      </c>
      <c r="M198" s="240">
        <f t="shared" ref="M198" si="83">L198+L199</f>
        <v>48600</v>
      </c>
    </row>
    <row r="199" spans="1:13" ht="15" customHeight="1">
      <c r="A199" s="148" t="s">
        <v>956</v>
      </c>
      <c r="B199" s="265"/>
      <c r="C199" s="149" t="s">
        <v>888</v>
      </c>
      <c r="D199" s="268"/>
      <c r="E199" s="126">
        <v>51</v>
      </c>
      <c r="F199" s="237"/>
      <c r="G199" s="271"/>
      <c r="H199" s="271"/>
      <c r="I199" s="72" t="s">
        <v>623</v>
      </c>
      <c r="J199" s="72" t="s">
        <v>653</v>
      </c>
      <c r="K199" s="70" t="s">
        <v>321</v>
      </c>
      <c r="L199" s="215">
        <v>38430</v>
      </c>
      <c r="M199" s="240"/>
    </row>
    <row r="200" spans="1:13" ht="15" customHeight="1">
      <c r="A200" s="129" t="s">
        <v>771</v>
      </c>
      <c r="B200" s="265"/>
      <c r="C200" s="150" t="s">
        <v>785</v>
      </c>
      <c r="D200" s="268"/>
      <c r="E200" s="109" t="s">
        <v>580</v>
      </c>
      <c r="F200" s="236" t="s">
        <v>907</v>
      </c>
      <c r="G200" s="270">
        <v>3.55</v>
      </c>
      <c r="H200" s="271">
        <v>3.65</v>
      </c>
      <c r="I200" s="72" t="s">
        <v>820</v>
      </c>
      <c r="J200" s="72" t="s">
        <v>822</v>
      </c>
      <c r="K200" s="70" t="s">
        <v>327</v>
      </c>
      <c r="L200" s="215">
        <v>13770</v>
      </c>
      <c r="M200" s="240">
        <f t="shared" ref="M200" si="84">L200+L201</f>
        <v>60600</v>
      </c>
    </row>
    <row r="201" spans="1:13" ht="15" customHeight="1">
      <c r="A201" s="148" t="s">
        <v>955</v>
      </c>
      <c r="B201" s="265"/>
      <c r="C201" s="149" t="s">
        <v>889</v>
      </c>
      <c r="D201" s="268"/>
      <c r="E201" s="126">
        <v>52</v>
      </c>
      <c r="F201" s="237"/>
      <c r="G201" s="271"/>
      <c r="H201" s="271"/>
      <c r="I201" s="72" t="s">
        <v>821</v>
      </c>
      <c r="J201" s="72" t="s">
        <v>823</v>
      </c>
      <c r="K201" s="70" t="s">
        <v>287</v>
      </c>
      <c r="L201" s="215">
        <v>46830</v>
      </c>
      <c r="M201" s="240"/>
    </row>
    <row r="202" spans="1:13" ht="15" customHeight="1">
      <c r="A202" s="129" t="s">
        <v>773</v>
      </c>
      <c r="B202" s="265"/>
      <c r="C202" s="150" t="s">
        <v>787</v>
      </c>
      <c r="D202" s="268"/>
      <c r="E202" s="109" t="s">
        <v>615</v>
      </c>
      <c r="F202" s="236" t="s">
        <v>908</v>
      </c>
      <c r="G202" s="270">
        <v>5.25</v>
      </c>
      <c r="H202" s="271">
        <v>5.3</v>
      </c>
      <c r="I202" s="72" t="s">
        <v>824</v>
      </c>
      <c r="J202" s="72" t="s">
        <v>826</v>
      </c>
      <c r="K202" s="70" t="s">
        <v>328</v>
      </c>
      <c r="L202" s="215">
        <v>22770</v>
      </c>
      <c r="M202" s="240">
        <f t="shared" ref="M202" si="85">L202+L203</f>
        <v>90600</v>
      </c>
    </row>
    <row r="203" spans="1:13" ht="15" customHeight="1">
      <c r="A203" s="148" t="s">
        <v>954</v>
      </c>
      <c r="B203" s="265"/>
      <c r="C203" s="149" t="s">
        <v>890</v>
      </c>
      <c r="D203" s="268"/>
      <c r="E203" s="126">
        <v>55</v>
      </c>
      <c r="F203" s="237"/>
      <c r="G203" s="271"/>
      <c r="H203" s="271"/>
      <c r="I203" s="72" t="s">
        <v>825</v>
      </c>
      <c r="J203" s="72" t="s">
        <v>827</v>
      </c>
      <c r="K203" s="70" t="s">
        <v>322</v>
      </c>
      <c r="L203" s="215">
        <v>67830</v>
      </c>
      <c r="M203" s="240"/>
    </row>
    <row r="204" spans="1:13" ht="15" customHeight="1">
      <c r="A204" s="129" t="s">
        <v>775</v>
      </c>
      <c r="B204" s="265"/>
      <c r="C204" s="150" t="s">
        <v>789</v>
      </c>
      <c r="D204" s="268"/>
      <c r="E204" s="109" t="s">
        <v>741</v>
      </c>
      <c r="F204" s="236" t="s">
        <v>908</v>
      </c>
      <c r="G204" s="262">
        <v>7</v>
      </c>
      <c r="H204" s="263">
        <v>7.2</v>
      </c>
      <c r="I204" s="72" t="s">
        <v>828</v>
      </c>
      <c r="J204" s="72" t="s">
        <v>830</v>
      </c>
      <c r="K204" s="70" t="s">
        <v>323</v>
      </c>
      <c r="L204" s="215">
        <v>28710</v>
      </c>
      <c r="M204" s="240">
        <f t="shared" ref="M204" si="86">L204+L205</f>
        <v>110400</v>
      </c>
    </row>
    <row r="205" spans="1:13" ht="15" customHeight="1">
      <c r="A205" s="148" t="s">
        <v>953</v>
      </c>
      <c r="B205" s="265"/>
      <c r="C205" s="149" t="s">
        <v>891</v>
      </c>
      <c r="D205" s="268"/>
      <c r="E205" s="126">
        <v>58</v>
      </c>
      <c r="F205" s="237"/>
      <c r="G205" s="263"/>
      <c r="H205" s="263"/>
      <c r="I205" s="72" t="s">
        <v>829</v>
      </c>
      <c r="J205" s="72" t="s">
        <v>831</v>
      </c>
      <c r="K205" s="70" t="s">
        <v>324</v>
      </c>
      <c r="L205" s="215">
        <v>81690</v>
      </c>
      <c r="M205" s="240"/>
    </row>
    <row r="206" spans="1:13" ht="15" customHeight="1">
      <c r="A206" s="129" t="s">
        <v>777</v>
      </c>
      <c r="B206" s="265"/>
      <c r="C206" s="150" t="s">
        <v>791</v>
      </c>
      <c r="D206" s="268"/>
      <c r="E206" s="109" t="s">
        <v>741</v>
      </c>
      <c r="F206" s="236" t="s">
        <v>909</v>
      </c>
      <c r="G206" s="262">
        <v>7.9</v>
      </c>
      <c r="H206" s="263">
        <v>7.6</v>
      </c>
      <c r="I206" s="72" t="s">
        <v>832</v>
      </c>
      <c r="J206" s="72" t="s">
        <v>833</v>
      </c>
      <c r="K206" s="70" t="s">
        <v>834</v>
      </c>
      <c r="L206" s="215">
        <v>34560</v>
      </c>
      <c r="M206" s="240">
        <f t="shared" ref="M206" si="87">L206+L207</f>
        <v>129900</v>
      </c>
    </row>
    <row r="207" spans="1:13" ht="15" customHeight="1">
      <c r="A207" s="148" t="s">
        <v>952</v>
      </c>
      <c r="B207" s="265"/>
      <c r="C207" s="149" t="s">
        <v>892</v>
      </c>
      <c r="D207" s="268"/>
      <c r="E207" s="126">
        <v>60</v>
      </c>
      <c r="F207" s="237"/>
      <c r="G207" s="263"/>
      <c r="H207" s="263"/>
      <c r="I207" s="72" t="s">
        <v>626</v>
      </c>
      <c r="J207" s="72" t="s">
        <v>627</v>
      </c>
      <c r="K207" s="70" t="s">
        <v>835</v>
      </c>
      <c r="L207" s="215">
        <v>95340</v>
      </c>
      <c r="M207" s="240"/>
    </row>
    <row r="208" spans="1:13" ht="15" customHeight="1">
      <c r="A208" s="129" t="s">
        <v>779</v>
      </c>
      <c r="B208" s="265"/>
      <c r="C208" s="150" t="s">
        <v>793</v>
      </c>
      <c r="D208" s="268"/>
      <c r="E208" s="109" t="s">
        <v>741</v>
      </c>
      <c r="F208" s="236" t="s">
        <v>909</v>
      </c>
      <c r="G208" s="262">
        <v>9.6999999999999993</v>
      </c>
      <c r="H208" s="263">
        <v>9.9</v>
      </c>
      <c r="I208" s="72" t="s">
        <v>832</v>
      </c>
      <c r="J208" s="72" t="s">
        <v>833</v>
      </c>
      <c r="K208" s="70" t="s">
        <v>329</v>
      </c>
      <c r="L208" s="215">
        <v>37800</v>
      </c>
      <c r="M208" s="240">
        <f t="shared" ref="M208" si="88">L208+L209</f>
        <v>140700</v>
      </c>
    </row>
    <row r="209" spans="1:13" ht="15" customHeight="1">
      <c r="A209" s="130" t="s">
        <v>951</v>
      </c>
      <c r="B209" s="266"/>
      <c r="C209" s="152" t="s">
        <v>893</v>
      </c>
      <c r="D209" s="269"/>
      <c r="E209" s="126">
        <v>60</v>
      </c>
      <c r="F209" s="237"/>
      <c r="G209" s="263"/>
      <c r="H209" s="263"/>
      <c r="I209" s="72" t="s">
        <v>626</v>
      </c>
      <c r="J209" s="72" t="s">
        <v>627</v>
      </c>
      <c r="K209" s="70" t="s">
        <v>325</v>
      </c>
      <c r="L209" s="215">
        <v>102900</v>
      </c>
      <c r="M209" s="240"/>
    </row>
    <row r="210" spans="1:13" ht="15.75">
      <c r="A210" s="168"/>
      <c r="B210"/>
      <c r="C210" s="131"/>
      <c r="D210" s="132"/>
      <c r="E210" s="133"/>
      <c r="F210" s="134"/>
      <c r="G210" s="135"/>
      <c r="H210" s="135"/>
      <c r="I210" s="136"/>
      <c r="J210" s="136"/>
      <c r="K210" s="137"/>
      <c r="L210" s="137"/>
      <c r="M210" s="138"/>
    </row>
    <row r="211" spans="1:13" ht="15" customHeight="1">
      <c r="A211" s="281" t="s">
        <v>910</v>
      </c>
      <c r="B211" s="282"/>
      <c r="C211" s="282"/>
      <c r="D211" s="282"/>
      <c r="E211" s="282"/>
      <c r="F211" s="282"/>
      <c r="G211" s="282"/>
      <c r="H211" s="282"/>
      <c r="I211" s="282"/>
      <c r="J211" s="282"/>
      <c r="K211" s="282"/>
      <c r="L211" s="282"/>
      <c r="M211" s="282"/>
    </row>
    <row r="212" spans="1:13" ht="15" customHeight="1">
      <c r="A212" s="292"/>
      <c r="B212" s="293"/>
      <c r="C212" s="293"/>
      <c r="D212" s="293"/>
      <c r="E212" s="293"/>
      <c r="F212" s="293"/>
      <c r="G212" s="293"/>
      <c r="H212" s="293"/>
      <c r="I212" s="293"/>
      <c r="J212" s="293"/>
      <c r="K212" s="293"/>
      <c r="L212" s="293"/>
      <c r="M212" s="293"/>
    </row>
    <row r="213" spans="1:13" s="102" customFormat="1">
      <c r="A213" s="169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</row>
    <row r="214" spans="1:13" ht="15.75">
      <c r="A214" s="157" t="s">
        <v>78</v>
      </c>
      <c r="B214" s="157" t="s">
        <v>24</v>
      </c>
      <c r="C214" s="158" t="s">
        <v>23</v>
      </c>
      <c r="D214" s="272" t="s">
        <v>22</v>
      </c>
      <c r="E214" s="272"/>
      <c r="F214" s="272"/>
      <c r="G214" s="272"/>
      <c r="H214" s="272"/>
      <c r="I214" s="272"/>
      <c r="J214" s="272"/>
      <c r="K214" s="272"/>
      <c r="L214" s="212"/>
      <c r="M214" s="159" t="s">
        <v>67</v>
      </c>
    </row>
    <row r="215" spans="1:13" ht="15" customHeight="1">
      <c r="A215" s="160" t="s">
        <v>343</v>
      </c>
      <c r="B215" s="255"/>
      <c r="C215" s="145" t="s">
        <v>345</v>
      </c>
      <c r="D215" s="273" t="s">
        <v>1210</v>
      </c>
      <c r="E215" s="274"/>
      <c r="F215" s="274"/>
      <c r="G215" s="274"/>
      <c r="H215" s="274"/>
      <c r="I215" s="274"/>
      <c r="J215" s="274"/>
      <c r="K215" s="274"/>
      <c r="L215" s="213"/>
      <c r="M215" s="144">
        <v>3700</v>
      </c>
    </row>
    <row r="216" spans="1:13" ht="15" customHeight="1">
      <c r="A216" s="161" t="s">
        <v>342</v>
      </c>
      <c r="B216" s="259"/>
      <c r="C216" s="146" t="s">
        <v>344</v>
      </c>
      <c r="D216" s="260" t="s">
        <v>984</v>
      </c>
      <c r="E216" s="261"/>
      <c r="F216" s="261"/>
      <c r="G216" s="261"/>
      <c r="H216" s="261"/>
      <c r="I216" s="261"/>
      <c r="J216" s="261"/>
      <c r="K216" s="261"/>
      <c r="L216" s="211"/>
      <c r="M216" s="115">
        <v>3700</v>
      </c>
    </row>
    <row r="217" spans="1:13" ht="15" customHeight="1">
      <c r="A217" s="161" t="s">
        <v>346</v>
      </c>
      <c r="B217" s="259"/>
      <c r="C217" s="146" t="s">
        <v>27</v>
      </c>
      <c r="D217" s="260" t="s">
        <v>911</v>
      </c>
      <c r="E217" s="261"/>
      <c r="F217" s="261"/>
      <c r="G217" s="261"/>
      <c r="H217" s="261"/>
      <c r="I217" s="261"/>
      <c r="J217" s="261"/>
      <c r="K217" s="261"/>
      <c r="L217" s="211"/>
      <c r="M217" s="115">
        <v>3700</v>
      </c>
    </row>
    <row r="218" spans="1:13" ht="15" customHeight="1">
      <c r="A218" s="161" t="s">
        <v>359</v>
      </c>
      <c r="B218" s="259"/>
      <c r="C218" s="146" t="s">
        <v>360</v>
      </c>
      <c r="D218" s="260" t="s">
        <v>912</v>
      </c>
      <c r="E218" s="261"/>
      <c r="F218" s="261"/>
      <c r="G218" s="261"/>
      <c r="H218" s="261"/>
      <c r="I218" s="261"/>
      <c r="J218" s="261"/>
      <c r="K218" s="261"/>
      <c r="L218" s="211"/>
      <c r="M218" s="115">
        <v>3700</v>
      </c>
    </row>
    <row r="219" spans="1:13" ht="15" customHeight="1">
      <c r="A219" s="161" t="s">
        <v>538</v>
      </c>
      <c r="B219" s="259"/>
      <c r="C219" s="146" t="s">
        <v>539</v>
      </c>
      <c r="D219" s="260" t="s">
        <v>913</v>
      </c>
      <c r="E219" s="261"/>
      <c r="F219" s="261"/>
      <c r="G219" s="261"/>
      <c r="H219" s="261"/>
      <c r="I219" s="261"/>
      <c r="J219" s="261"/>
      <c r="K219" s="261"/>
      <c r="L219" s="211"/>
      <c r="M219" s="115">
        <v>3700</v>
      </c>
    </row>
    <row r="220" spans="1:13" ht="15" customHeight="1">
      <c r="A220" s="161" t="s">
        <v>84</v>
      </c>
      <c r="B220" s="259"/>
      <c r="C220" s="146" t="s">
        <v>25</v>
      </c>
      <c r="D220" s="260" t="s">
        <v>914</v>
      </c>
      <c r="E220" s="261"/>
      <c r="F220" s="261"/>
      <c r="G220" s="261"/>
      <c r="H220" s="261"/>
      <c r="I220" s="261"/>
      <c r="J220" s="261"/>
      <c r="K220" s="261"/>
      <c r="L220" s="211"/>
      <c r="M220" s="115">
        <v>3700</v>
      </c>
    </row>
    <row r="221" spans="1:13" s="1" customFormat="1"/>
    <row r="222" spans="1:13" ht="15" customHeight="1">
      <c r="C222" s="19"/>
      <c r="D222" s="19"/>
      <c r="E222" s="19"/>
      <c r="F222" s="19"/>
    </row>
    <row r="223" spans="1:13" s="1" customFormat="1" ht="15" customHeight="1"/>
    <row r="224" spans="1:13" s="1" customFormat="1" ht="21" customHeight="1"/>
    <row r="225" spans="2:13" s="1" customFormat="1" ht="15" customHeight="1">
      <c r="B225" s="19"/>
      <c r="C225" s="20"/>
      <c r="D225" s="20"/>
      <c r="E225" s="20"/>
      <c r="F225" s="20"/>
      <c r="G225" s="19"/>
      <c r="H225" s="19"/>
      <c r="I225" s="19"/>
      <c r="J225" s="19"/>
      <c r="K225" s="19"/>
      <c r="L225" s="19"/>
      <c r="M225" s="19"/>
    </row>
  </sheetData>
  <sheetProtection formatCells="0" formatColumns="0" formatRows="0" insertColumns="0" insertRows="0" insertHyperlinks="0" deleteColumns="0" deleteRows="0" autoFilter="0" pivotTables="0"/>
  <mergeCells count="382">
    <mergeCell ref="D217:K217"/>
    <mergeCell ref="M204:M205"/>
    <mergeCell ref="D16:D25"/>
    <mergeCell ref="M16:M17"/>
    <mergeCell ref="M20:M21"/>
    <mergeCell ref="F91:F92"/>
    <mergeCell ref="F93:F94"/>
    <mergeCell ref="M148:M149"/>
    <mergeCell ref="H152:H153"/>
    <mergeCell ref="F156:F157"/>
    <mergeCell ref="F148:F149"/>
    <mergeCell ref="G154:G155"/>
    <mergeCell ref="F33:F34"/>
    <mergeCell ref="F27:F28"/>
    <mergeCell ref="F29:F30"/>
    <mergeCell ref="F31:F32"/>
    <mergeCell ref="F24:F25"/>
    <mergeCell ref="F187:F188"/>
    <mergeCell ref="F189:F190"/>
    <mergeCell ref="F191:F192"/>
    <mergeCell ref="F193:F194"/>
    <mergeCell ref="F196:F197"/>
    <mergeCell ref="F198:F199"/>
    <mergeCell ref="F200:F201"/>
    <mergeCell ref="F202:F203"/>
    <mergeCell ref="F204:F205"/>
    <mergeCell ref="M156:M157"/>
    <mergeCell ref="G106:G107"/>
    <mergeCell ref="F110:F111"/>
    <mergeCell ref="F112:F113"/>
    <mergeCell ref="D15:M15"/>
    <mergeCell ref="M18:M19"/>
    <mergeCell ref="M24:M25"/>
    <mergeCell ref="G156:G157"/>
    <mergeCell ref="H154:H155"/>
    <mergeCell ref="H156:H157"/>
    <mergeCell ref="F150:F151"/>
    <mergeCell ref="F22:F23"/>
    <mergeCell ref="F20:F21"/>
    <mergeCell ref="F16:F17"/>
    <mergeCell ref="M22:M23"/>
    <mergeCell ref="M31:M32"/>
    <mergeCell ref="M33:M34"/>
    <mergeCell ref="M141:M142"/>
    <mergeCell ref="G93:G94"/>
    <mergeCell ref="H93:H94"/>
    <mergeCell ref="G108:G109"/>
    <mergeCell ref="H108:H109"/>
    <mergeCell ref="M154:M155"/>
    <mergeCell ref="H150:H151"/>
    <mergeCell ref="D132:M132"/>
    <mergeCell ref="D133:D144"/>
    <mergeCell ref="G127:G128"/>
    <mergeCell ref="H127:H128"/>
    <mergeCell ref="F108:F109"/>
    <mergeCell ref="G95:G96"/>
    <mergeCell ref="H95:H96"/>
    <mergeCell ref="G97:G98"/>
    <mergeCell ref="H97:H98"/>
    <mergeCell ref="H143:H144"/>
    <mergeCell ref="G139:G140"/>
    <mergeCell ref="G125:G126"/>
    <mergeCell ref="B129:M129"/>
    <mergeCell ref="H139:H140"/>
    <mergeCell ref="M135:M136"/>
    <mergeCell ref="F133:F134"/>
    <mergeCell ref="F135:F136"/>
    <mergeCell ref="F137:F138"/>
    <mergeCell ref="F139:F140"/>
    <mergeCell ref="B115:B128"/>
    <mergeCell ref="A132:C132"/>
    <mergeCell ref="M123:M124"/>
    <mergeCell ref="M127:M128"/>
    <mergeCell ref="G135:G136"/>
    <mergeCell ref="G115:G116"/>
    <mergeCell ref="M139:M140"/>
    <mergeCell ref="G137:G138"/>
    <mergeCell ref="H137:H138"/>
    <mergeCell ref="H135:H136"/>
    <mergeCell ref="F125:F126"/>
    <mergeCell ref="H148:H149"/>
    <mergeCell ref="G163:G164"/>
    <mergeCell ref="H163:H164"/>
    <mergeCell ref="H165:H166"/>
    <mergeCell ref="G161:G162"/>
    <mergeCell ref="G167:G168"/>
    <mergeCell ref="G146:G147"/>
    <mergeCell ref="F161:F162"/>
    <mergeCell ref="H141:H142"/>
    <mergeCell ref="H117:H118"/>
    <mergeCell ref="H106:H107"/>
    <mergeCell ref="G133:G134"/>
    <mergeCell ref="H112:H113"/>
    <mergeCell ref="M119:M120"/>
    <mergeCell ref="M115:M116"/>
    <mergeCell ref="M121:M122"/>
    <mergeCell ref="H123:H124"/>
    <mergeCell ref="G119:G120"/>
    <mergeCell ref="H125:H126"/>
    <mergeCell ref="M125:M126"/>
    <mergeCell ref="G82:G83"/>
    <mergeCell ref="F78:F79"/>
    <mergeCell ref="A77:C77"/>
    <mergeCell ref="M69:M70"/>
    <mergeCell ref="D77:M77"/>
    <mergeCell ref="A76:M76"/>
    <mergeCell ref="H82:H83"/>
    <mergeCell ref="M82:M83"/>
    <mergeCell ref="G80:G81"/>
    <mergeCell ref="H80:H81"/>
    <mergeCell ref="M80:M81"/>
    <mergeCell ref="F80:F81"/>
    <mergeCell ref="F86:F87"/>
    <mergeCell ref="F88:F89"/>
    <mergeCell ref="F82:F83"/>
    <mergeCell ref="A180:C180"/>
    <mergeCell ref="F178:F179"/>
    <mergeCell ref="F181:F182"/>
    <mergeCell ref="F183:F184"/>
    <mergeCell ref="D159:D168"/>
    <mergeCell ref="G159:G160"/>
    <mergeCell ref="D170:D179"/>
    <mergeCell ref="G176:G177"/>
    <mergeCell ref="B170:B179"/>
    <mergeCell ref="D180:M180"/>
    <mergeCell ref="H161:H162"/>
    <mergeCell ref="H159:H160"/>
    <mergeCell ref="M159:M160"/>
    <mergeCell ref="F172:F173"/>
    <mergeCell ref="F174:F175"/>
    <mergeCell ref="F176:F177"/>
    <mergeCell ref="M161:M162"/>
    <mergeCell ref="M163:M164"/>
    <mergeCell ref="D78:D89"/>
    <mergeCell ref="H84:H85"/>
    <mergeCell ref="F146:F147"/>
    <mergeCell ref="B159:B168"/>
    <mergeCell ref="M165:M166"/>
    <mergeCell ref="G165:G166"/>
    <mergeCell ref="B65:B74"/>
    <mergeCell ref="M65:M66"/>
    <mergeCell ref="M71:M72"/>
    <mergeCell ref="H86:H87"/>
    <mergeCell ref="M86:M87"/>
    <mergeCell ref="G86:G87"/>
    <mergeCell ref="G84:G85"/>
    <mergeCell ref="M84:M85"/>
    <mergeCell ref="G88:G89"/>
    <mergeCell ref="H88:H89"/>
    <mergeCell ref="M88:M89"/>
    <mergeCell ref="A158:C158"/>
    <mergeCell ref="D158:M158"/>
    <mergeCell ref="F141:F142"/>
    <mergeCell ref="H133:H134"/>
    <mergeCell ref="M117:M118"/>
    <mergeCell ref="M133:M134"/>
    <mergeCell ref="M152:M153"/>
    <mergeCell ref="M150:M151"/>
    <mergeCell ref="F106:F107"/>
    <mergeCell ref="B78:B89"/>
    <mergeCell ref="B146:B157"/>
    <mergeCell ref="G121:G122"/>
    <mergeCell ref="B133:B144"/>
    <mergeCell ref="B104:B113"/>
    <mergeCell ref="M110:M111"/>
    <mergeCell ref="G112:G113"/>
    <mergeCell ref="A57:C57"/>
    <mergeCell ref="F60:F61"/>
    <mergeCell ref="M78:M79"/>
    <mergeCell ref="F62:F63"/>
    <mergeCell ref="F58:F59"/>
    <mergeCell ref="F71:F72"/>
    <mergeCell ref="M67:M68"/>
    <mergeCell ref="F67:F68"/>
    <mergeCell ref="F69:F70"/>
    <mergeCell ref="F73:F74"/>
    <mergeCell ref="M73:M74"/>
    <mergeCell ref="D58:D63"/>
    <mergeCell ref="M58:M59"/>
    <mergeCell ref="A64:C64"/>
    <mergeCell ref="B58:B63"/>
    <mergeCell ref="G78:G79"/>
    <mergeCell ref="H78:H79"/>
    <mergeCell ref="F84:F85"/>
    <mergeCell ref="D65:D74"/>
    <mergeCell ref="M42:M43"/>
    <mergeCell ref="M40:M41"/>
    <mergeCell ref="M60:M61"/>
    <mergeCell ref="M62:M63"/>
    <mergeCell ref="F65:F66"/>
    <mergeCell ref="M55:M56"/>
    <mergeCell ref="D64:M64"/>
    <mergeCell ref="F55:F56"/>
    <mergeCell ref="D57:M57"/>
    <mergeCell ref="E4:E5"/>
    <mergeCell ref="F51:F52"/>
    <mergeCell ref="F53:F54"/>
    <mergeCell ref="D8:M8"/>
    <mergeCell ref="F4:F5"/>
    <mergeCell ref="D26:M26"/>
    <mergeCell ref="A7:M7"/>
    <mergeCell ref="A26:C26"/>
    <mergeCell ref="B4:B5"/>
    <mergeCell ref="B9:B14"/>
    <mergeCell ref="A8:C8"/>
    <mergeCell ref="M44:M45"/>
    <mergeCell ref="M53:M54"/>
    <mergeCell ref="M51:M52"/>
    <mergeCell ref="F9:F10"/>
    <mergeCell ref="F11:F12"/>
    <mergeCell ref="F13:F14"/>
    <mergeCell ref="L4:M4"/>
    <mergeCell ref="I4:J4"/>
    <mergeCell ref="M38:M39"/>
    <mergeCell ref="A114:C114"/>
    <mergeCell ref="H99:H100"/>
    <mergeCell ref="G99:G100"/>
    <mergeCell ref="D104:D113"/>
    <mergeCell ref="M112:M113"/>
    <mergeCell ref="M108:M109"/>
    <mergeCell ref="M104:M105"/>
    <mergeCell ref="G104:G105"/>
    <mergeCell ref="H104:H105"/>
    <mergeCell ref="D114:M114"/>
    <mergeCell ref="G110:G111"/>
    <mergeCell ref="H110:H111"/>
    <mergeCell ref="M106:M107"/>
    <mergeCell ref="A103:C103"/>
    <mergeCell ref="D103:M103"/>
    <mergeCell ref="F104:F105"/>
    <mergeCell ref="H115:H116"/>
    <mergeCell ref="D146:D157"/>
    <mergeCell ref="G206:G207"/>
    <mergeCell ref="H167:H168"/>
    <mergeCell ref="F163:F164"/>
    <mergeCell ref="F165:F166"/>
    <mergeCell ref="F167:F168"/>
    <mergeCell ref="G152:G153"/>
    <mergeCell ref="D115:D128"/>
    <mergeCell ref="G123:G124"/>
    <mergeCell ref="F115:F116"/>
    <mergeCell ref="F117:F118"/>
    <mergeCell ref="F119:F120"/>
    <mergeCell ref="F121:F122"/>
    <mergeCell ref="F123:F124"/>
    <mergeCell ref="H119:H120"/>
    <mergeCell ref="F159:F160"/>
    <mergeCell ref="G202:G203"/>
    <mergeCell ref="H202:H203"/>
    <mergeCell ref="G198:G199"/>
    <mergeCell ref="G117:G118"/>
    <mergeCell ref="A130:M131"/>
    <mergeCell ref="H146:H147"/>
    <mergeCell ref="H121:H122"/>
    <mergeCell ref="F127:F128"/>
    <mergeCell ref="M137:M138"/>
    <mergeCell ref="M143:M144"/>
    <mergeCell ref="G143:G144"/>
    <mergeCell ref="G191:G192"/>
    <mergeCell ref="G170:G171"/>
    <mergeCell ref="G172:G173"/>
    <mergeCell ref="H172:H173"/>
    <mergeCell ref="M172:M173"/>
    <mergeCell ref="M170:M171"/>
    <mergeCell ref="M167:M168"/>
    <mergeCell ref="F185:F186"/>
    <mergeCell ref="H170:H171"/>
    <mergeCell ref="F170:F171"/>
    <mergeCell ref="G181:G182"/>
    <mergeCell ref="G178:G179"/>
    <mergeCell ref="G174:G175"/>
    <mergeCell ref="M146:M147"/>
    <mergeCell ref="F143:F144"/>
    <mergeCell ref="G141:G142"/>
    <mergeCell ref="F152:F153"/>
    <mergeCell ref="F154:F155"/>
    <mergeCell ref="G150:G151"/>
    <mergeCell ref="G148:G149"/>
    <mergeCell ref="M206:M207"/>
    <mergeCell ref="M202:M203"/>
    <mergeCell ref="M198:M199"/>
    <mergeCell ref="M196:M197"/>
    <mergeCell ref="D216:K216"/>
    <mergeCell ref="G204:G205"/>
    <mergeCell ref="H204:H205"/>
    <mergeCell ref="F206:F207"/>
    <mergeCell ref="F208:F209"/>
    <mergeCell ref="H198:H199"/>
    <mergeCell ref="M208:M209"/>
    <mergeCell ref="H206:H207"/>
    <mergeCell ref="G200:G201"/>
    <mergeCell ref="H200:H201"/>
    <mergeCell ref="A211:M212"/>
    <mergeCell ref="H174:H175"/>
    <mergeCell ref="M174:M175"/>
    <mergeCell ref="M183:M184"/>
    <mergeCell ref="H183:H184"/>
    <mergeCell ref="H181:H182"/>
    <mergeCell ref="H178:H179"/>
    <mergeCell ref="H176:H177"/>
    <mergeCell ref="M176:M177"/>
    <mergeCell ref="M200:M201"/>
    <mergeCell ref="M185:M186"/>
    <mergeCell ref="M191:M192"/>
    <mergeCell ref="M187:M188"/>
    <mergeCell ref="M178:M179"/>
    <mergeCell ref="M193:M194"/>
    <mergeCell ref="M189:M190"/>
    <mergeCell ref="M181:M182"/>
    <mergeCell ref="B215:B220"/>
    <mergeCell ref="D220:K220"/>
    <mergeCell ref="G193:G194"/>
    <mergeCell ref="H193:H194"/>
    <mergeCell ref="B181:B194"/>
    <mergeCell ref="H191:H192"/>
    <mergeCell ref="D181:D194"/>
    <mergeCell ref="G185:G186"/>
    <mergeCell ref="H185:H186"/>
    <mergeCell ref="G189:G190"/>
    <mergeCell ref="H189:H190"/>
    <mergeCell ref="G187:G188"/>
    <mergeCell ref="H187:H188"/>
    <mergeCell ref="D219:K219"/>
    <mergeCell ref="D214:K214"/>
    <mergeCell ref="D215:K215"/>
    <mergeCell ref="D218:K218"/>
    <mergeCell ref="B196:B209"/>
    <mergeCell ref="D196:D209"/>
    <mergeCell ref="G196:G197"/>
    <mergeCell ref="H196:H197"/>
    <mergeCell ref="G208:G209"/>
    <mergeCell ref="G183:G184"/>
    <mergeCell ref="H208:H209"/>
    <mergeCell ref="A90:C90"/>
    <mergeCell ref="D90:M90"/>
    <mergeCell ref="M91:M92"/>
    <mergeCell ref="B91:B102"/>
    <mergeCell ref="D91:D102"/>
    <mergeCell ref="G91:G92"/>
    <mergeCell ref="H91:H92"/>
    <mergeCell ref="M95:M96"/>
    <mergeCell ref="M101:M102"/>
    <mergeCell ref="M99:M100"/>
    <mergeCell ref="F95:F96"/>
    <mergeCell ref="F97:F98"/>
    <mergeCell ref="F99:F100"/>
    <mergeCell ref="F101:F102"/>
    <mergeCell ref="M93:M94"/>
    <mergeCell ref="M97:M98"/>
    <mergeCell ref="F47:F48"/>
    <mergeCell ref="D47:D56"/>
    <mergeCell ref="F40:F41"/>
    <mergeCell ref="F42:F43"/>
    <mergeCell ref="M36:M37"/>
    <mergeCell ref="M47:M48"/>
    <mergeCell ref="F49:F50"/>
    <mergeCell ref="D36:D45"/>
    <mergeCell ref="M49:M50"/>
    <mergeCell ref="A2:B2"/>
    <mergeCell ref="C2:K2"/>
    <mergeCell ref="A35:C35"/>
    <mergeCell ref="A15:C15"/>
    <mergeCell ref="D46:M46"/>
    <mergeCell ref="D35:M35"/>
    <mergeCell ref="F18:F19"/>
    <mergeCell ref="A4:A5"/>
    <mergeCell ref="M11:M12"/>
    <mergeCell ref="B27:B32"/>
    <mergeCell ref="M27:M28"/>
    <mergeCell ref="F36:F37"/>
    <mergeCell ref="F38:F39"/>
    <mergeCell ref="D27:D34"/>
    <mergeCell ref="M13:M14"/>
    <mergeCell ref="M29:M30"/>
    <mergeCell ref="A46:C46"/>
    <mergeCell ref="B36:B45"/>
    <mergeCell ref="F44:F45"/>
    <mergeCell ref="D9:D14"/>
    <mergeCell ref="M9:M10"/>
    <mergeCell ref="D4:D5"/>
    <mergeCell ref="G4:H4"/>
    <mergeCell ref="K4:K5"/>
  </mergeCells>
  <phoneticPr fontId="57" type="noConversion"/>
  <pageMargins left="0.43307086614173229" right="0.23622047244094491" top="0.39370078740157483" bottom="0.39370078740157483" header="0.31496062992125984" footer="0.31496062992125984"/>
  <pageSetup paperSize="9" scale="37" fitToHeight="8" orientation="portrait" r:id="rId1"/>
  <rowBreaks count="2" manualBreakCount="2">
    <brk id="75" max="16383" man="1"/>
    <brk id="128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autoPageBreaks="0"/>
  </sheetPr>
  <dimension ref="A1:N720"/>
  <sheetViews>
    <sheetView showGridLines="0" zoomScale="85" zoomScaleNormal="85" zoomScaleSheetLayoutView="8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F77" sqref="F77"/>
    </sheetView>
  </sheetViews>
  <sheetFormatPr defaultColWidth="15.140625" defaultRowHeight="15" customHeight="1"/>
  <cols>
    <col min="1" max="1" width="15.140625" style="19"/>
    <col min="2" max="2" width="51.7109375" style="19" customWidth="1"/>
    <col min="3" max="3" width="20.7109375" style="20" customWidth="1"/>
    <col min="4" max="4" width="37" style="20" customWidth="1"/>
    <col min="5" max="5" width="12.85546875" style="19" customWidth="1"/>
    <col min="6" max="8" width="14.42578125" style="19" customWidth="1"/>
    <col min="9" max="10" width="14.5703125" style="19" customWidth="1"/>
    <col min="11" max="11" width="10.42578125" style="19" customWidth="1"/>
    <col min="12" max="12" width="24" style="19" customWidth="1"/>
    <col min="13" max="13" width="26.5703125" style="19" customWidth="1"/>
    <col min="14" max="16384" width="15.140625" style="19"/>
  </cols>
  <sheetData>
    <row r="1" spans="1:14" ht="23.25" customHeight="1">
      <c r="A1" s="174"/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4" ht="58.5" customHeight="1">
      <c r="A2" s="230"/>
      <c r="B2" s="230"/>
      <c r="C2" s="231"/>
      <c r="D2" s="231"/>
      <c r="E2" s="231"/>
      <c r="F2" s="231"/>
      <c r="G2" s="231"/>
      <c r="H2" s="231"/>
      <c r="I2" s="231"/>
      <c r="J2" s="231"/>
      <c r="K2" s="231"/>
      <c r="L2" s="214"/>
      <c r="M2" s="175"/>
    </row>
    <row r="3" spans="1:14" ht="95.25" customHeight="1">
      <c r="A3" s="176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</row>
    <row r="4" spans="1:14" ht="22.5" customHeight="1">
      <c r="A4" s="283" t="s">
        <v>78</v>
      </c>
      <c r="B4" s="283" t="s">
        <v>0</v>
      </c>
      <c r="C4" s="283"/>
      <c r="D4" s="238" t="s">
        <v>9</v>
      </c>
      <c r="E4" s="238" t="s">
        <v>52</v>
      </c>
      <c r="F4" s="238"/>
      <c r="G4" s="238" t="s">
        <v>65</v>
      </c>
      <c r="H4" s="238" t="s">
        <v>906</v>
      </c>
      <c r="I4" s="238" t="s">
        <v>4</v>
      </c>
      <c r="J4" s="238"/>
      <c r="K4" s="238" t="s">
        <v>230</v>
      </c>
      <c r="L4" s="287" t="s">
        <v>540</v>
      </c>
      <c r="M4" s="288"/>
    </row>
    <row r="5" spans="1:14" ht="21.75" customHeight="1">
      <c r="A5" s="283"/>
      <c r="B5" s="283"/>
      <c r="C5" s="283"/>
      <c r="D5" s="239"/>
      <c r="E5" s="140" t="s">
        <v>66</v>
      </c>
      <c r="F5" s="140" t="s">
        <v>133</v>
      </c>
      <c r="G5" s="238"/>
      <c r="H5" s="238"/>
      <c r="I5" s="140" t="s">
        <v>228</v>
      </c>
      <c r="J5" s="140" t="s">
        <v>229</v>
      </c>
      <c r="K5" s="238"/>
      <c r="L5" s="140" t="s">
        <v>1231</v>
      </c>
      <c r="M5" s="140" t="s">
        <v>1232</v>
      </c>
    </row>
    <row r="6" spans="1:14" ht="39">
      <c r="A6" s="301" t="s">
        <v>922</v>
      </c>
      <c r="B6" s="301"/>
      <c r="C6" s="301"/>
      <c r="D6" s="234" t="s">
        <v>923</v>
      </c>
      <c r="E6" s="234"/>
      <c r="F6" s="234"/>
      <c r="G6" s="234"/>
      <c r="H6" s="234"/>
      <c r="I6" s="234"/>
      <c r="J6" s="234"/>
      <c r="K6" s="234"/>
      <c r="L6" s="234"/>
      <c r="M6" s="234"/>
      <c r="N6" s="162"/>
    </row>
    <row r="7" spans="1:14" ht="18" customHeight="1">
      <c r="A7" s="128" t="s">
        <v>180</v>
      </c>
      <c r="B7" s="241"/>
      <c r="C7" s="163" t="s">
        <v>150</v>
      </c>
      <c r="D7" s="311" t="s">
        <v>530</v>
      </c>
      <c r="E7" s="304">
        <v>1.22</v>
      </c>
      <c r="F7" s="304">
        <v>1.1299999999999999</v>
      </c>
      <c r="G7" s="306" t="s">
        <v>168</v>
      </c>
      <c r="H7" s="236" t="s">
        <v>907</v>
      </c>
      <c r="I7" s="72" t="s">
        <v>304</v>
      </c>
      <c r="J7" s="72" t="s">
        <v>305</v>
      </c>
      <c r="K7" s="122" t="s">
        <v>292</v>
      </c>
      <c r="L7" s="216">
        <v>13125</v>
      </c>
      <c r="M7" s="240">
        <f>L7+L8</f>
        <v>111500</v>
      </c>
    </row>
    <row r="8" spans="1:14" ht="18" customHeight="1">
      <c r="A8" s="148" t="s">
        <v>186</v>
      </c>
      <c r="B8" s="242"/>
      <c r="C8" s="142" t="s">
        <v>151</v>
      </c>
      <c r="D8" s="312"/>
      <c r="E8" s="305"/>
      <c r="F8" s="305"/>
      <c r="G8" s="307"/>
      <c r="H8" s="237"/>
      <c r="I8" s="72" t="s">
        <v>314</v>
      </c>
      <c r="J8" s="72" t="s">
        <v>284</v>
      </c>
      <c r="K8" s="122" t="s">
        <v>298</v>
      </c>
      <c r="L8" s="216">
        <v>98375</v>
      </c>
      <c r="M8" s="240"/>
    </row>
    <row r="9" spans="1:14" ht="18" customHeight="1">
      <c r="A9" s="153" t="s">
        <v>181</v>
      </c>
      <c r="B9" s="242"/>
      <c r="C9" s="171" t="s">
        <v>152</v>
      </c>
      <c r="D9" s="312"/>
      <c r="E9" s="300">
        <v>1.5860000000000001</v>
      </c>
      <c r="F9" s="300">
        <v>1.409</v>
      </c>
      <c r="G9" s="310" t="s">
        <v>169</v>
      </c>
      <c r="H9" s="236" t="s">
        <v>907</v>
      </c>
      <c r="I9" s="124" t="s">
        <v>304</v>
      </c>
      <c r="J9" s="124" t="s">
        <v>305</v>
      </c>
      <c r="K9" s="125" t="s">
        <v>293</v>
      </c>
      <c r="L9" s="217">
        <v>14734.999999999998</v>
      </c>
      <c r="M9" s="275">
        <f t="shared" ref="M9" si="0">L9+L10</f>
        <v>116100</v>
      </c>
    </row>
    <row r="10" spans="1:14" ht="18" customHeight="1">
      <c r="A10" s="155" t="s">
        <v>187</v>
      </c>
      <c r="B10" s="242"/>
      <c r="C10" s="172" t="s">
        <v>153</v>
      </c>
      <c r="D10" s="312"/>
      <c r="E10" s="300"/>
      <c r="F10" s="300"/>
      <c r="G10" s="307"/>
      <c r="H10" s="237"/>
      <c r="I10" s="124" t="s">
        <v>314</v>
      </c>
      <c r="J10" s="124" t="s">
        <v>284</v>
      </c>
      <c r="K10" s="125" t="s">
        <v>299</v>
      </c>
      <c r="L10" s="217">
        <v>101365</v>
      </c>
      <c r="M10" s="275"/>
    </row>
    <row r="11" spans="1:14" ht="18" customHeight="1">
      <c r="A11" s="153" t="s">
        <v>182</v>
      </c>
      <c r="B11" s="242"/>
      <c r="C11" s="171" t="s">
        <v>154</v>
      </c>
      <c r="D11" s="312"/>
      <c r="E11" s="300">
        <v>1.8</v>
      </c>
      <c r="F11" s="300">
        <v>1.581</v>
      </c>
      <c r="G11" s="310" t="s">
        <v>170</v>
      </c>
      <c r="H11" s="236" t="s">
        <v>908</v>
      </c>
      <c r="I11" s="124" t="s">
        <v>306</v>
      </c>
      <c r="J11" s="124" t="s">
        <v>307</v>
      </c>
      <c r="K11" s="125" t="s">
        <v>294</v>
      </c>
      <c r="L11" s="217">
        <v>19985</v>
      </c>
      <c r="M11" s="275">
        <f t="shared" ref="M11" si="1">L11+L12</f>
        <v>131100</v>
      </c>
    </row>
    <row r="12" spans="1:14" ht="18" customHeight="1">
      <c r="A12" s="155" t="s">
        <v>188</v>
      </c>
      <c r="B12" s="242"/>
      <c r="C12" s="172" t="s">
        <v>155</v>
      </c>
      <c r="D12" s="312"/>
      <c r="E12" s="300"/>
      <c r="F12" s="300"/>
      <c r="G12" s="307"/>
      <c r="H12" s="237"/>
      <c r="I12" s="124" t="s">
        <v>315</v>
      </c>
      <c r="J12" s="124" t="s">
        <v>285</v>
      </c>
      <c r="K12" s="125" t="s">
        <v>300</v>
      </c>
      <c r="L12" s="217">
        <v>111115</v>
      </c>
      <c r="M12" s="275"/>
    </row>
    <row r="13" spans="1:14" ht="18" customHeight="1">
      <c r="A13" s="129" t="s">
        <v>183</v>
      </c>
      <c r="B13" s="242"/>
      <c r="C13" s="141" t="s">
        <v>156</v>
      </c>
      <c r="D13" s="312"/>
      <c r="E13" s="300">
        <v>2.3639999999999999</v>
      </c>
      <c r="F13" s="300">
        <v>2.1</v>
      </c>
      <c r="G13" s="310" t="s">
        <v>171</v>
      </c>
      <c r="H13" s="236" t="s">
        <v>908</v>
      </c>
      <c r="I13" s="72" t="s">
        <v>308</v>
      </c>
      <c r="J13" s="72" t="s">
        <v>309</v>
      </c>
      <c r="K13" s="122" t="s">
        <v>295</v>
      </c>
      <c r="L13" s="216">
        <v>30239.999999999996</v>
      </c>
      <c r="M13" s="240">
        <f t="shared" ref="M13" si="2">L13+L14</f>
        <v>160400</v>
      </c>
    </row>
    <row r="14" spans="1:14" ht="18" customHeight="1">
      <c r="A14" s="148" t="s">
        <v>189</v>
      </c>
      <c r="B14" s="242"/>
      <c r="C14" s="142" t="s">
        <v>157</v>
      </c>
      <c r="D14" s="312"/>
      <c r="E14" s="300"/>
      <c r="F14" s="300"/>
      <c r="G14" s="307"/>
      <c r="H14" s="237"/>
      <c r="I14" s="72" t="s">
        <v>316</v>
      </c>
      <c r="J14" s="72" t="s">
        <v>317</v>
      </c>
      <c r="K14" s="122" t="s">
        <v>301</v>
      </c>
      <c r="L14" s="216">
        <v>130160</v>
      </c>
      <c r="M14" s="240"/>
    </row>
    <row r="15" spans="1:14" ht="18" customHeight="1">
      <c r="A15" s="153" t="s">
        <v>184</v>
      </c>
      <c r="B15" s="242"/>
      <c r="C15" s="171" t="s">
        <v>158</v>
      </c>
      <c r="D15" s="312"/>
      <c r="E15" s="300">
        <v>3.27</v>
      </c>
      <c r="F15" s="300">
        <v>2.83</v>
      </c>
      <c r="G15" s="310" t="s">
        <v>172</v>
      </c>
      <c r="H15" s="236" t="s">
        <v>908</v>
      </c>
      <c r="I15" s="124" t="s">
        <v>310</v>
      </c>
      <c r="J15" s="124" t="s">
        <v>311</v>
      </c>
      <c r="K15" s="125" t="s">
        <v>296</v>
      </c>
      <c r="L15" s="217">
        <v>38535</v>
      </c>
      <c r="M15" s="275">
        <f t="shared" ref="M15" si="3">L15+L16</f>
        <v>184100</v>
      </c>
    </row>
    <row r="16" spans="1:14" ht="18" customHeight="1">
      <c r="A16" s="155" t="s">
        <v>190</v>
      </c>
      <c r="B16" s="242"/>
      <c r="C16" s="172" t="s">
        <v>159</v>
      </c>
      <c r="D16" s="312"/>
      <c r="E16" s="300"/>
      <c r="F16" s="300"/>
      <c r="G16" s="307"/>
      <c r="H16" s="237"/>
      <c r="I16" s="124" t="s">
        <v>318</v>
      </c>
      <c r="J16" s="124" t="s">
        <v>286</v>
      </c>
      <c r="K16" s="125" t="s">
        <v>302</v>
      </c>
      <c r="L16" s="217">
        <v>145565</v>
      </c>
      <c r="M16" s="275"/>
    </row>
    <row r="17" spans="1:14" ht="18" customHeight="1">
      <c r="A17" s="129" t="s">
        <v>185</v>
      </c>
      <c r="B17" s="242"/>
      <c r="C17" s="141" t="s">
        <v>160</v>
      </c>
      <c r="D17" s="312"/>
      <c r="E17" s="300">
        <v>4.91</v>
      </c>
      <c r="F17" s="300">
        <v>4.43</v>
      </c>
      <c r="G17" s="310" t="s">
        <v>173</v>
      </c>
      <c r="H17" s="236" t="s">
        <v>909</v>
      </c>
      <c r="I17" s="72" t="s">
        <v>312</v>
      </c>
      <c r="J17" s="72" t="s">
        <v>313</v>
      </c>
      <c r="K17" s="122" t="s">
        <v>297</v>
      </c>
      <c r="L17" s="216">
        <v>55615</v>
      </c>
      <c r="M17" s="240">
        <f t="shared" ref="M17" si="4">L17+L18</f>
        <v>232900</v>
      </c>
    </row>
    <row r="18" spans="1:14" ht="18" customHeight="1">
      <c r="A18" s="130" t="s">
        <v>191</v>
      </c>
      <c r="B18" s="245"/>
      <c r="C18" s="164" t="s">
        <v>161</v>
      </c>
      <c r="D18" s="313"/>
      <c r="E18" s="314"/>
      <c r="F18" s="314"/>
      <c r="G18" s="315"/>
      <c r="H18" s="237"/>
      <c r="I18" s="72" t="s">
        <v>319</v>
      </c>
      <c r="J18" s="72" t="s">
        <v>320</v>
      </c>
      <c r="K18" s="122" t="s">
        <v>303</v>
      </c>
      <c r="L18" s="216">
        <v>177285</v>
      </c>
      <c r="M18" s="240"/>
    </row>
    <row r="19" spans="1:14" ht="39">
      <c r="A19" s="301" t="s">
        <v>927</v>
      </c>
      <c r="B19" s="301"/>
      <c r="C19" s="301"/>
      <c r="D19" s="234" t="s">
        <v>923</v>
      </c>
      <c r="E19" s="234"/>
      <c r="F19" s="234"/>
      <c r="G19" s="234"/>
      <c r="H19" s="234"/>
      <c r="I19" s="234"/>
      <c r="J19" s="234"/>
      <c r="K19" s="234"/>
      <c r="L19" s="234"/>
      <c r="M19" s="234"/>
      <c r="N19" s="162"/>
    </row>
    <row r="20" spans="1:14" ht="17.25" customHeight="1">
      <c r="A20" s="128" t="s">
        <v>180</v>
      </c>
      <c r="B20" s="241"/>
      <c r="C20" s="163" t="s">
        <v>150</v>
      </c>
      <c r="D20" s="311" t="s">
        <v>530</v>
      </c>
      <c r="E20" s="304">
        <v>1.22</v>
      </c>
      <c r="F20" s="304">
        <v>1.1299999999999999</v>
      </c>
      <c r="G20" s="306" t="s">
        <v>168</v>
      </c>
      <c r="H20" s="236" t="s">
        <v>907</v>
      </c>
      <c r="I20" s="72" t="s">
        <v>304</v>
      </c>
      <c r="J20" s="72" t="s">
        <v>305</v>
      </c>
      <c r="K20" s="122" t="s">
        <v>292</v>
      </c>
      <c r="L20" s="216">
        <v>13125</v>
      </c>
      <c r="M20" s="240">
        <f t="shared" ref="M20" si="5">L20+L21</f>
        <v>121000</v>
      </c>
    </row>
    <row r="21" spans="1:14" ht="17.25" customHeight="1">
      <c r="A21" s="148" t="s">
        <v>174</v>
      </c>
      <c r="B21" s="242"/>
      <c r="C21" s="142" t="s">
        <v>162</v>
      </c>
      <c r="D21" s="312"/>
      <c r="E21" s="305"/>
      <c r="F21" s="305"/>
      <c r="G21" s="307"/>
      <c r="H21" s="237"/>
      <c r="I21" s="72" t="s">
        <v>314</v>
      </c>
      <c r="J21" s="72" t="s">
        <v>284</v>
      </c>
      <c r="K21" s="122" t="s">
        <v>298</v>
      </c>
      <c r="L21" s="216">
        <v>107875</v>
      </c>
      <c r="M21" s="240"/>
    </row>
    <row r="22" spans="1:14" ht="17.25" customHeight="1">
      <c r="A22" s="153" t="s">
        <v>181</v>
      </c>
      <c r="B22" s="242"/>
      <c r="C22" s="171" t="s">
        <v>152</v>
      </c>
      <c r="D22" s="312"/>
      <c r="E22" s="300">
        <v>1.5860000000000001</v>
      </c>
      <c r="F22" s="300">
        <v>1.409</v>
      </c>
      <c r="G22" s="310" t="s">
        <v>169</v>
      </c>
      <c r="H22" s="236" t="s">
        <v>907</v>
      </c>
      <c r="I22" s="124" t="s">
        <v>304</v>
      </c>
      <c r="J22" s="124" t="s">
        <v>305</v>
      </c>
      <c r="K22" s="125" t="s">
        <v>293</v>
      </c>
      <c r="L22" s="217">
        <v>14734.999999999998</v>
      </c>
      <c r="M22" s="275">
        <f t="shared" ref="M22" si="6">L22+L23</f>
        <v>125600</v>
      </c>
    </row>
    <row r="23" spans="1:14" ht="17.25" customHeight="1">
      <c r="A23" s="155" t="s">
        <v>175</v>
      </c>
      <c r="B23" s="242"/>
      <c r="C23" s="172" t="s">
        <v>163</v>
      </c>
      <c r="D23" s="312"/>
      <c r="E23" s="300"/>
      <c r="F23" s="300"/>
      <c r="G23" s="307"/>
      <c r="H23" s="237"/>
      <c r="I23" s="124" t="s">
        <v>314</v>
      </c>
      <c r="J23" s="124" t="s">
        <v>284</v>
      </c>
      <c r="K23" s="125" t="s">
        <v>299</v>
      </c>
      <c r="L23" s="217">
        <v>110865</v>
      </c>
      <c r="M23" s="275"/>
    </row>
    <row r="24" spans="1:14" ht="17.25" customHeight="1">
      <c r="A24" s="153" t="s">
        <v>182</v>
      </c>
      <c r="B24" s="242"/>
      <c r="C24" s="171" t="s">
        <v>154</v>
      </c>
      <c r="D24" s="312"/>
      <c r="E24" s="300">
        <v>1.8</v>
      </c>
      <c r="F24" s="300">
        <v>1.581</v>
      </c>
      <c r="G24" s="310" t="s">
        <v>170</v>
      </c>
      <c r="H24" s="236" t="s">
        <v>908</v>
      </c>
      <c r="I24" s="124" t="s">
        <v>306</v>
      </c>
      <c r="J24" s="124" t="s">
        <v>307</v>
      </c>
      <c r="K24" s="125" t="s">
        <v>294</v>
      </c>
      <c r="L24" s="217">
        <v>19985</v>
      </c>
      <c r="M24" s="275">
        <f t="shared" ref="M24" si="7">L24+L25</f>
        <v>140600</v>
      </c>
    </row>
    <row r="25" spans="1:14" ht="17.25" customHeight="1">
      <c r="A25" s="155" t="s">
        <v>176</v>
      </c>
      <c r="B25" s="242"/>
      <c r="C25" s="172" t="s">
        <v>164</v>
      </c>
      <c r="D25" s="312"/>
      <c r="E25" s="300"/>
      <c r="F25" s="300"/>
      <c r="G25" s="307"/>
      <c r="H25" s="237"/>
      <c r="I25" s="124" t="s">
        <v>315</v>
      </c>
      <c r="J25" s="124" t="s">
        <v>285</v>
      </c>
      <c r="K25" s="125" t="s">
        <v>300</v>
      </c>
      <c r="L25" s="217">
        <v>120615</v>
      </c>
      <c r="M25" s="275"/>
    </row>
    <row r="26" spans="1:14" ht="17.25" customHeight="1">
      <c r="A26" s="129" t="s">
        <v>183</v>
      </c>
      <c r="B26" s="242"/>
      <c r="C26" s="141" t="s">
        <v>156</v>
      </c>
      <c r="D26" s="312"/>
      <c r="E26" s="300">
        <v>2.3639999999999999</v>
      </c>
      <c r="F26" s="300">
        <v>2.1</v>
      </c>
      <c r="G26" s="310" t="s">
        <v>171</v>
      </c>
      <c r="H26" s="236" t="s">
        <v>908</v>
      </c>
      <c r="I26" s="72" t="s">
        <v>308</v>
      </c>
      <c r="J26" s="72" t="s">
        <v>309</v>
      </c>
      <c r="K26" s="122" t="s">
        <v>295</v>
      </c>
      <c r="L26" s="216">
        <v>30239.999999999996</v>
      </c>
      <c r="M26" s="240">
        <f t="shared" ref="M26" si="8">L26+L27</f>
        <v>169900</v>
      </c>
    </row>
    <row r="27" spans="1:14" ht="17.25" customHeight="1">
      <c r="A27" s="148" t="s">
        <v>177</v>
      </c>
      <c r="B27" s="242"/>
      <c r="C27" s="142" t="s">
        <v>165</v>
      </c>
      <c r="D27" s="312"/>
      <c r="E27" s="300"/>
      <c r="F27" s="300"/>
      <c r="G27" s="307"/>
      <c r="H27" s="237"/>
      <c r="I27" s="72" t="s">
        <v>316</v>
      </c>
      <c r="J27" s="72" t="s">
        <v>317</v>
      </c>
      <c r="K27" s="122" t="s">
        <v>301</v>
      </c>
      <c r="L27" s="216">
        <v>139660</v>
      </c>
      <c r="M27" s="240"/>
    </row>
    <row r="28" spans="1:14" ht="17.25" customHeight="1">
      <c r="A28" s="153" t="s">
        <v>184</v>
      </c>
      <c r="B28" s="242"/>
      <c r="C28" s="171" t="s">
        <v>158</v>
      </c>
      <c r="D28" s="312"/>
      <c r="E28" s="300">
        <v>3.27</v>
      </c>
      <c r="F28" s="300">
        <v>2.83</v>
      </c>
      <c r="G28" s="310" t="s">
        <v>172</v>
      </c>
      <c r="H28" s="236" t="s">
        <v>908</v>
      </c>
      <c r="I28" s="124" t="s">
        <v>310</v>
      </c>
      <c r="J28" s="124" t="s">
        <v>311</v>
      </c>
      <c r="K28" s="125" t="s">
        <v>296</v>
      </c>
      <c r="L28" s="217">
        <v>38535</v>
      </c>
      <c r="M28" s="275">
        <f t="shared" ref="M28" si="9">L28+L29</f>
        <v>193600</v>
      </c>
    </row>
    <row r="29" spans="1:14" ht="17.25" customHeight="1">
      <c r="A29" s="155" t="s">
        <v>178</v>
      </c>
      <c r="B29" s="242"/>
      <c r="C29" s="172" t="s">
        <v>166</v>
      </c>
      <c r="D29" s="312"/>
      <c r="E29" s="300"/>
      <c r="F29" s="300"/>
      <c r="G29" s="307"/>
      <c r="H29" s="237"/>
      <c r="I29" s="124" t="s">
        <v>318</v>
      </c>
      <c r="J29" s="124" t="s">
        <v>286</v>
      </c>
      <c r="K29" s="125" t="s">
        <v>302</v>
      </c>
      <c r="L29" s="217">
        <v>155065</v>
      </c>
      <c r="M29" s="275"/>
    </row>
    <row r="30" spans="1:14" ht="17.25" customHeight="1">
      <c r="A30" s="129" t="s">
        <v>185</v>
      </c>
      <c r="B30" s="242"/>
      <c r="C30" s="141" t="s">
        <v>160</v>
      </c>
      <c r="D30" s="312"/>
      <c r="E30" s="300">
        <v>4.91</v>
      </c>
      <c r="F30" s="300">
        <v>4.43</v>
      </c>
      <c r="G30" s="310" t="s">
        <v>173</v>
      </c>
      <c r="H30" s="236" t="s">
        <v>909</v>
      </c>
      <c r="I30" s="72" t="s">
        <v>312</v>
      </c>
      <c r="J30" s="72" t="s">
        <v>313</v>
      </c>
      <c r="K30" s="122" t="s">
        <v>297</v>
      </c>
      <c r="L30" s="216">
        <v>55615</v>
      </c>
      <c r="M30" s="240">
        <f t="shared" ref="M30" si="10">L30+L31</f>
        <v>242400</v>
      </c>
    </row>
    <row r="31" spans="1:14" ht="17.25" customHeight="1">
      <c r="A31" s="130" t="s">
        <v>179</v>
      </c>
      <c r="B31" s="245"/>
      <c r="C31" s="164" t="s">
        <v>167</v>
      </c>
      <c r="D31" s="313"/>
      <c r="E31" s="314"/>
      <c r="F31" s="314"/>
      <c r="G31" s="315"/>
      <c r="H31" s="237"/>
      <c r="I31" s="72" t="s">
        <v>319</v>
      </c>
      <c r="J31" s="72" t="s">
        <v>320</v>
      </c>
      <c r="K31" s="122" t="s">
        <v>303</v>
      </c>
      <c r="L31" s="216">
        <v>186785</v>
      </c>
      <c r="M31" s="240"/>
    </row>
    <row r="32" spans="1:14" ht="39">
      <c r="A32" s="301" t="s">
        <v>928</v>
      </c>
      <c r="B32" s="301"/>
      <c r="C32" s="301"/>
      <c r="D32" s="234" t="s">
        <v>923</v>
      </c>
      <c r="E32" s="234"/>
      <c r="F32" s="234"/>
      <c r="G32" s="234"/>
      <c r="H32" s="234"/>
      <c r="I32" s="234"/>
      <c r="J32" s="234"/>
      <c r="K32" s="234"/>
      <c r="L32" s="234"/>
      <c r="M32" s="234"/>
      <c r="N32" s="162"/>
    </row>
    <row r="33" spans="1:13" ht="17.25" customHeight="1">
      <c r="A33" s="128" t="s">
        <v>180</v>
      </c>
      <c r="B33" s="241"/>
      <c r="C33" s="163" t="s">
        <v>150</v>
      </c>
      <c r="D33" s="311" t="s">
        <v>530</v>
      </c>
      <c r="E33" s="304">
        <v>1.22</v>
      </c>
      <c r="F33" s="304">
        <v>1.1299999999999999</v>
      </c>
      <c r="G33" s="306" t="s">
        <v>168</v>
      </c>
      <c r="H33" s="236" t="s">
        <v>907</v>
      </c>
      <c r="I33" s="72" t="s">
        <v>304</v>
      </c>
      <c r="J33" s="72" t="s">
        <v>305</v>
      </c>
      <c r="K33" s="122" t="s">
        <v>292</v>
      </c>
      <c r="L33" s="216">
        <v>13125</v>
      </c>
      <c r="M33" s="240">
        <f t="shared" ref="M33" si="11">L33+L34</f>
        <v>123500</v>
      </c>
    </row>
    <row r="34" spans="1:13" ht="17.25" customHeight="1">
      <c r="A34" s="148" t="s">
        <v>352</v>
      </c>
      <c r="B34" s="242"/>
      <c r="C34" s="142" t="s">
        <v>347</v>
      </c>
      <c r="D34" s="312"/>
      <c r="E34" s="305"/>
      <c r="F34" s="305"/>
      <c r="G34" s="307"/>
      <c r="H34" s="237"/>
      <c r="I34" s="72" t="s">
        <v>314</v>
      </c>
      <c r="J34" s="72" t="s">
        <v>284</v>
      </c>
      <c r="K34" s="122" t="s">
        <v>298</v>
      </c>
      <c r="L34" s="216">
        <v>110375</v>
      </c>
      <c r="M34" s="240"/>
    </row>
    <row r="35" spans="1:13" ht="17.25" customHeight="1">
      <c r="A35" s="153" t="s">
        <v>181</v>
      </c>
      <c r="B35" s="242"/>
      <c r="C35" s="171" t="s">
        <v>152</v>
      </c>
      <c r="D35" s="312"/>
      <c r="E35" s="300">
        <v>1.5860000000000001</v>
      </c>
      <c r="F35" s="300">
        <v>1.409</v>
      </c>
      <c r="G35" s="310" t="s">
        <v>169</v>
      </c>
      <c r="H35" s="236" t="s">
        <v>907</v>
      </c>
      <c r="I35" s="124" t="s">
        <v>304</v>
      </c>
      <c r="J35" s="124" t="s">
        <v>305</v>
      </c>
      <c r="K35" s="125" t="s">
        <v>293</v>
      </c>
      <c r="L35" s="217">
        <v>14734.999999999998</v>
      </c>
      <c r="M35" s="240">
        <f t="shared" ref="M35" si="12">L35+L36</f>
        <v>128100</v>
      </c>
    </row>
    <row r="36" spans="1:13" ht="17.25" customHeight="1">
      <c r="A36" s="155" t="s">
        <v>353</v>
      </c>
      <c r="B36" s="242"/>
      <c r="C36" s="172" t="s">
        <v>348</v>
      </c>
      <c r="D36" s="312"/>
      <c r="E36" s="300"/>
      <c r="F36" s="300"/>
      <c r="G36" s="307"/>
      <c r="H36" s="237"/>
      <c r="I36" s="124" t="s">
        <v>314</v>
      </c>
      <c r="J36" s="124" t="s">
        <v>284</v>
      </c>
      <c r="K36" s="125" t="s">
        <v>299</v>
      </c>
      <c r="L36" s="217">
        <v>113365</v>
      </c>
      <c r="M36" s="240"/>
    </row>
    <row r="37" spans="1:13" ht="17.25" customHeight="1">
      <c r="A37" s="153" t="s">
        <v>182</v>
      </c>
      <c r="B37" s="242"/>
      <c r="C37" s="171" t="s">
        <v>154</v>
      </c>
      <c r="D37" s="312"/>
      <c r="E37" s="300">
        <v>1.8</v>
      </c>
      <c r="F37" s="300">
        <v>1.581</v>
      </c>
      <c r="G37" s="310" t="s">
        <v>170</v>
      </c>
      <c r="H37" s="236" t="s">
        <v>908</v>
      </c>
      <c r="I37" s="124" t="s">
        <v>306</v>
      </c>
      <c r="J37" s="124" t="s">
        <v>307</v>
      </c>
      <c r="K37" s="125" t="s">
        <v>294</v>
      </c>
      <c r="L37" s="217">
        <v>19985</v>
      </c>
      <c r="M37" s="240">
        <f t="shared" ref="M37" si="13">L37+L38</f>
        <v>143100</v>
      </c>
    </row>
    <row r="38" spans="1:13" ht="17.25" customHeight="1">
      <c r="A38" s="155" t="s">
        <v>354</v>
      </c>
      <c r="B38" s="242"/>
      <c r="C38" s="172" t="s">
        <v>349</v>
      </c>
      <c r="D38" s="312"/>
      <c r="E38" s="300"/>
      <c r="F38" s="300"/>
      <c r="G38" s="307"/>
      <c r="H38" s="237"/>
      <c r="I38" s="124" t="s">
        <v>315</v>
      </c>
      <c r="J38" s="124" t="s">
        <v>285</v>
      </c>
      <c r="K38" s="125" t="s">
        <v>300</v>
      </c>
      <c r="L38" s="217">
        <v>123115</v>
      </c>
      <c r="M38" s="240"/>
    </row>
    <row r="39" spans="1:13" ht="17.25" customHeight="1">
      <c r="A39" s="129" t="s">
        <v>183</v>
      </c>
      <c r="B39" s="242"/>
      <c r="C39" s="141" t="s">
        <v>156</v>
      </c>
      <c r="D39" s="312"/>
      <c r="E39" s="300">
        <v>2.3639999999999999</v>
      </c>
      <c r="F39" s="300">
        <v>2.1</v>
      </c>
      <c r="G39" s="310" t="s">
        <v>171</v>
      </c>
      <c r="H39" s="236" t="s">
        <v>908</v>
      </c>
      <c r="I39" s="72" t="s">
        <v>308</v>
      </c>
      <c r="J39" s="72" t="s">
        <v>309</v>
      </c>
      <c r="K39" s="122" t="s">
        <v>295</v>
      </c>
      <c r="L39" s="216">
        <v>30239.999999999996</v>
      </c>
      <c r="M39" s="240">
        <f t="shared" ref="M39" si="14">L39+L40</f>
        <v>172400</v>
      </c>
    </row>
    <row r="40" spans="1:13" ht="17.25" customHeight="1">
      <c r="A40" s="148" t="s">
        <v>355</v>
      </c>
      <c r="B40" s="242"/>
      <c r="C40" s="142" t="s">
        <v>350</v>
      </c>
      <c r="D40" s="312"/>
      <c r="E40" s="300"/>
      <c r="F40" s="300"/>
      <c r="G40" s="307"/>
      <c r="H40" s="237"/>
      <c r="I40" s="72" t="s">
        <v>316</v>
      </c>
      <c r="J40" s="72" t="s">
        <v>317</v>
      </c>
      <c r="K40" s="122" t="s">
        <v>301</v>
      </c>
      <c r="L40" s="216">
        <v>142160</v>
      </c>
      <c r="M40" s="240"/>
    </row>
    <row r="41" spans="1:13" ht="17.25" customHeight="1">
      <c r="A41" s="153" t="s">
        <v>184</v>
      </c>
      <c r="B41" s="242"/>
      <c r="C41" s="171" t="s">
        <v>158</v>
      </c>
      <c r="D41" s="312"/>
      <c r="E41" s="300">
        <v>3.27</v>
      </c>
      <c r="F41" s="300">
        <v>2.83</v>
      </c>
      <c r="G41" s="310" t="s">
        <v>172</v>
      </c>
      <c r="H41" s="236" t="s">
        <v>908</v>
      </c>
      <c r="I41" s="124" t="s">
        <v>310</v>
      </c>
      <c r="J41" s="124" t="s">
        <v>311</v>
      </c>
      <c r="K41" s="125" t="s">
        <v>296</v>
      </c>
      <c r="L41" s="217">
        <v>38535</v>
      </c>
      <c r="M41" s="240">
        <f t="shared" ref="M41" si="15">L41+L42</f>
        <v>196100</v>
      </c>
    </row>
    <row r="42" spans="1:13" ht="17.25" customHeight="1">
      <c r="A42" s="155" t="s">
        <v>356</v>
      </c>
      <c r="B42" s="242"/>
      <c r="C42" s="172" t="s">
        <v>351</v>
      </c>
      <c r="D42" s="312"/>
      <c r="E42" s="300"/>
      <c r="F42" s="300"/>
      <c r="G42" s="307"/>
      <c r="H42" s="237"/>
      <c r="I42" s="124" t="s">
        <v>318</v>
      </c>
      <c r="J42" s="124" t="s">
        <v>286</v>
      </c>
      <c r="K42" s="125" t="s">
        <v>302</v>
      </c>
      <c r="L42" s="217">
        <v>157565</v>
      </c>
      <c r="M42" s="240"/>
    </row>
    <row r="43" spans="1:13" ht="17.25" customHeight="1">
      <c r="A43" s="129" t="s">
        <v>185</v>
      </c>
      <c r="B43" s="242"/>
      <c r="C43" s="141" t="s">
        <v>160</v>
      </c>
      <c r="D43" s="312"/>
      <c r="E43" s="300">
        <v>4.91</v>
      </c>
      <c r="F43" s="300">
        <v>4.43</v>
      </c>
      <c r="G43" s="310" t="s">
        <v>173</v>
      </c>
      <c r="H43" s="236" t="s">
        <v>909</v>
      </c>
      <c r="I43" s="72" t="s">
        <v>312</v>
      </c>
      <c r="J43" s="72" t="s">
        <v>313</v>
      </c>
      <c r="K43" s="122" t="s">
        <v>297</v>
      </c>
      <c r="L43" s="216">
        <v>55615</v>
      </c>
      <c r="M43" s="240">
        <f t="shared" ref="M43" si="16">L43+L44</f>
        <v>244900</v>
      </c>
    </row>
    <row r="44" spans="1:13" ht="17.25" customHeight="1">
      <c r="A44" s="130" t="s">
        <v>357</v>
      </c>
      <c r="B44" s="245"/>
      <c r="C44" s="164" t="s">
        <v>358</v>
      </c>
      <c r="D44" s="313"/>
      <c r="E44" s="314"/>
      <c r="F44" s="314"/>
      <c r="G44" s="315"/>
      <c r="H44" s="237"/>
      <c r="I44" s="72" t="s">
        <v>319</v>
      </c>
      <c r="J44" s="72" t="s">
        <v>320</v>
      </c>
      <c r="K44" s="122" t="s">
        <v>303</v>
      </c>
      <c r="L44" s="216">
        <v>189285</v>
      </c>
      <c r="M44" s="240"/>
    </row>
    <row r="45" spans="1:13" ht="39">
      <c r="A45" s="301" t="s">
        <v>929</v>
      </c>
      <c r="B45" s="301"/>
      <c r="C45" s="301"/>
      <c r="D45" s="234" t="s">
        <v>932</v>
      </c>
      <c r="E45" s="234"/>
      <c r="F45" s="234"/>
      <c r="G45" s="234"/>
      <c r="H45" s="234"/>
      <c r="I45" s="234"/>
      <c r="J45" s="234"/>
      <c r="K45" s="234"/>
      <c r="L45" s="234"/>
      <c r="M45" s="234"/>
    </row>
    <row r="46" spans="1:13" ht="24" customHeight="1">
      <c r="A46" s="128" t="s">
        <v>1189</v>
      </c>
      <c r="B46" s="241"/>
      <c r="C46" s="163" t="s">
        <v>968</v>
      </c>
      <c r="D46" s="311" t="s">
        <v>530</v>
      </c>
      <c r="E46" s="304">
        <v>1.5</v>
      </c>
      <c r="F46" s="304">
        <v>1.3</v>
      </c>
      <c r="G46" s="306" t="s">
        <v>134</v>
      </c>
      <c r="H46" s="236" t="s">
        <v>907</v>
      </c>
      <c r="I46" s="72" t="s">
        <v>726</v>
      </c>
      <c r="J46" s="72" t="s">
        <v>728</v>
      </c>
      <c r="K46" s="123" t="s">
        <v>809</v>
      </c>
      <c r="L46" s="216">
        <v>9720</v>
      </c>
      <c r="M46" s="240">
        <f t="shared" ref="M46" si="17">L46+L47</f>
        <v>106400</v>
      </c>
    </row>
    <row r="47" spans="1:13" ht="24" customHeight="1">
      <c r="A47" s="148" t="s">
        <v>1190</v>
      </c>
      <c r="B47" s="242"/>
      <c r="C47" s="142" t="s">
        <v>969</v>
      </c>
      <c r="D47" s="312"/>
      <c r="E47" s="305"/>
      <c r="F47" s="305"/>
      <c r="G47" s="307"/>
      <c r="H47" s="237"/>
      <c r="I47" s="72" t="s">
        <v>727</v>
      </c>
      <c r="J47" s="72" t="s">
        <v>729</v>
      </c>
      <c r="K47" s="123" t="s">
        <v>810</v>
      </c>
      <c r="L47" s="216">
        <v>96680</v>
      </c>
      <c r="M47" s="240"/>
    </row>
    <row r="48" spans="1:13" ht="24" customHeight="1">
      <c r="A48" s="129" t="s">
        <v>1191</v>
      </c>
      <c r="B48" s="242"/>
      <c r="C48" s="141" t="s">
        <v>970</v>
      </c>
      <c r="D48" s="312"/>
      <c r="E48" s="300">
        <v>1.5860000000000001</v>
      </c>
      <c r="F48" s="300">
        <v>1.41</v>
      </c>
      <c r="G48" s="308" t="s">
        <v>135</v>
      </c>
      <c r="H48" s="236" t="s">
        <v>907</v>
      </c>
      <c r="I48" s="72" t="s">
        <v>726</v>
      </c>
      <c r="J48" s="72" t="s">
        <v>728</v>
      </c>
      <c r="K48" s="123" t="s">
        <v>809</v>
      </c>
      <c r="L48" s="216">
        <v>10620</v>
      </c>
      <c r="M48" s="240">
        <f t="shared" ref="M48" si="18">L48+L49</f>
        <v>109400</v>
      </c>
    </row>
    <row r="49" spans="1:13" ht="24" customHeight="1">
      <c r="A49" s="148" t="s">
        <v>1192</v>
      </c>
      <c r="B49" s="242"/>
      <c r="C49" s="142" t="s">
        <v>971</v>
      </c>
      <c r="D49" s="312"/>
      <c r="E49" s="300"/>
      <c r="F49" s="300"/>
      <c r="G49" s="309"/>
      <c r="H49" s="237"/>
      <c r="I49" s="72" t="s">
        <v>730</v>
      </c>
      <c r="J49" s="72" t="s">
        <v>731</v>
      </c>
      <c r="K49" s="123" t="s">
        <v>811</v>
      </c>
      <c r="L49" s="216">
        <v>98780</v>
      </c>
      <c r="M49" s="240"/>
    </row>
    <row r="50" spans="1:13" ht="24" customHeight="1">
      <c r="A50" s="129" t="s">
        <v>1193</v>
      </c>
      <c r="B50" s="242"/>
      <c r="C50" s="141" t="s">
        <v>972</v>
      </c>
      <c r="D50" s="312"/>
      <c r="E50" s="300">
        <v>1.81</v>
      </c>
      <c r="F50" s="300">
        <v>1.7</v>
      </c>
      <c r="G50" s="308" t="s">
        <v>136</v>
      </c>
      <c r="H50" s="236" t="s">
        <v>908</v>
      </c>
      <c r="I50" s="72" t="s">
        <v>800</v>
      </c>
      <c r="J50" s="72" t="s">
        <v>804</v>
      </c>
      <c r="K50" s="123" t="s">
        <v>812</v>
      </c>
      <c r="L50" s="216">
        <v>14010</v>
      </c>
      <c r="M50" s="240">
        <f t="shared" ref="M50" si="19">L50+L51</f>
        <v>120700</v>
      </c>
    </row>
    <row r="51" spans="1:13" ht="24" customHeight="1">
      <c r="A51" s="148" t="s">
        <v>1194</v>
      </c>
      <c r="B51" s="242"/>
      <c r="C51" s="142" t="s">
        <v>973</v>
      </c>
      <c r="D51" s="312"/>
      <c r="E51" s="300"/>
      <c r="F51" s="300"/>
      <c r="G51" s="309"/>
      <c r="H51" s="237"/>
      <c r="I51" s="72" t="s">
        <v>730</v>
      </c>
      <c r="J51" s="72" t="s">
        <v>731</v>
      </c>
      <c r="K51" s="123" t="s">
        <v>813</v>
      </c>
      <c r="L51" s="216">
        <v>106690</v>
      </c>
      <c r="M51" s="240"/>
    </row>
    <row r="52" spans="1:13" ht="24" customHeight="1">
      <c r="A52" s="129" t="s">
        <v>1195</v>
      </c>
      <c r="B52" s="242"/>
      <c r="C52" s="141" t="s">
        <v>974</v>
      </c>
      <c r="D52" s="312"/>
      <c r="E52" s="300">
        <v>3.27</v>
      </c>
      <c r="F52" s="300">
        <v>2.8</v>
      </c>
      <c r="G52" s="308" t="s">
        <v>137</v>
      </c>
      <c r="H52" s="236" t="s">
        <v>908</v>
      </c>
      <c r="I52" s="72" t="s">
        <v>801</v>
      </c>
      <c r="J52" s="72" t="s">
        <v>805</v>
      </c>
      <c r="K52" s="123" t="s">
        <v>814</v>
      </c>
      <c r="L52" s="216">
        <v>23730</v>
      </c>
      <c r="M52" s="240">
        <f t="shared" ref="M52" si="20">L52+L53</f>
        <v>153100</v>
      </c>
    </row>
    <row r="53" spans="1:13" ht="24" customHeight="1">
      <c r="A53" s="148" t="s">
        <v>1196</v>
      </c>
      <c r="B53" s="242"/>
      <c r="C53" s="142" t="s">
        <v>975</v>
      </c>
      <c r="D53" s="312"/>
      <c r="E53" s="300"/>
      <c r="F53" s="300"/>
      <c r="G53" s="309"/>
      <c r="H53" s="237"/>
      <c r="I53" s="72" t="s">
        <v>802</v>
      </c>
      <c r="J53" s="72" t="s">
        <v>806</v>
      </c>
      <c r="K53" s="123" t="s">
        <v>815</v>
      </c>
      <c r="L53" s="216">
        <v>129370</v>
      </c>
      <c r="M53" s="240"/>
    </row>
    <row r="54" spans="1:13" ht="39">
      <c r="A54" s="301" t="s">
        <v>930</v>
      </c>
      <c r="B54" s="301"/>
      <c r="C54" s="301"/>
      <c r="D54" s="234" t="s">
        <v>932</v>
      </c>
      <c r="E54" s="234"/>
      <c r="F54" s="234"/>
      <c r="G54" s="234"/>
      <c r="H54" s="234"/>
      <c r="I54" s="234"/>
      <c r="J54" s="234"/>
      <c r="K54" s="234"/>
      <c r="L54" s="234"/>
      <c r="M54" s="234"/>
    </row>
    <row r="55" spans="1:13" ht="24" customHeight="1">
      <c r="A55" s="128" t="s">
        <v>1189</v>
      </c>
      <c r="B55" s="302"/>
      <c r="C55" s="163" t="s">
        <v>968</v>
      </c>
      <c r="D55" s="311" t="s">
        <v>530</v>
      </c>
      <c r="E55" s="304">
        <v>1.5</v>
      </c>
      <c r="F55" s="304">
        <v>1.3</v>
      </c>
      <c r="G55" s="306" t="s">
        <v>134</v>
      </c>
      <c r="H55" s="236" t="s">
        <v>907</v>
      </c>
      <c r="I55" s="72" t="s">
        <v>726</v>
      </c>
      <c r="J55" s="72" t="s">
        <v>728</v>
      </c>
      <c r="K55" s="123" t="s">
        <v>809</v>
      </c>
      <c r="L55" s="216">
        <v>9720</v>
      </c>
      <c r="M55" s="240">
        <f t="shared" ref="M55" si="21">L55+L56</f>
        <v>115900</v>
      </c>
    </row>
    <row r="56" spans="1:13" ht="24" customHeight="1">
      <c r="A56" s="148" t="s">
        <v>1197</v>
      </c>
      <c r="B56" s="303"/>
      <c r="C56" s="142" t="s">
        <v>976</v>
      </c>
      <c r="D56" s="312"/>
      <c r="E56" s="305"/>
      <c r="F56" s="305"/>
      <c r="G56" s="307"/>
      <c r="H56" s="237"/>
      <c r="I56" s="72" t="s">
        <v>727</v>
      </c>
      <c r="J56" s="72" t="s">
        <v>729</v>
      </c>
      <c r="K56" s="123" t="s">
        <v>810</v>
      </c>
      <c r="L56" s="216">
        <v>106180</v>
      </c>
      <c r="M56" s="240"/>
    </row>
    <row r="57" spans="1:13" ht="24" customHeight="1">
      <c r="A57" s="129" t="s">
        <v>1191</v>
      </c>
      <c r="B57" s="303"/>
      <c r="C57" s="141" t="s">
        <v>970</v>
      </c>
      <c r="D57" s="312"/>
      <c r="E57" s="300">
        <v>1.5860000000000001</v>
      </c>
      <c r="F57" s="300">
        <v>1.41</v>
      </c>
      <c r="G57" s="308" t="s">
        <v>135</v>
      </c>
      <c r="H57" s="236" t="s">
        <v>907</v>
      </c>
      <c r="I57" s="72" t="s">
        <v>726</v>
      </c>
      <c r="J57" s="72" t="s">
        <v>728</v>
      </c>
      <c r="K57" s="123" t="s">
        <v>809</v>
      </c>
      <c r="L57" s="216">
        <v>10620</v>
      </c>
      <c r="M57" s="240">
        <f t="shared" ref="M57" si="22">L57+L58</f>
        <v>118900</v>
      </c>
    </row>
    <row r="58" spans="1:13" ht="24" customHeight="1">
      <c r="A58" s="148" t="s">
        <v>1198</v>
      </c>
      <c r="B58" s="303"/>
      <c r="C58" s="142" t="s">
        <v>977</v>
      </c>
      <c r="D58" s="312"/>
      <c r="E58" s="300"/>
      <c r="F58" s="300"/>
      <c r="G58" s="309"/>
      <c r="H58" s="237"/>
      <c r="I58" s="72" t="s">
        <v>730</v>
      </c>
      <c r="J58" s="72" t="s">
        <v>731</v>
      </c>
      <c r="K58" s="123" t="s">
        <v>811</v>
      </c>
      <c r="L58" s="216">
        <v>108280</v>
      </c>
      <c r="M58" s="240"/>
    </row>
    <row r="59" spans="1:13" ht="24" customHeight="1">
      <c r="A59" s="129" t="s">
        <v>1193</v>
      </c>
      <c r="B59" s="303"/>
      <c r="C59" s="141" t="s">
        <v>972</v>
      </c>
      <c r="D59" s="312"/>
      <c r="E59" s="300">
        <v>1.81</v>
      </c>
      <c r="F59" s="300">
        <v>1.7</v>
      </c>
      <c r="G59" s="308" t="s">
        <v>136</v>
      </c>
      <c r="H59" s="236" t="s">
        <v>908</v>
      </c>
      <c r="I59" s="72" t="s">
        <v>800</v>
      </c>
      <c r="J59" s="72" t="s">
        <v>804</v>
      </c>
      <c r="K59" s="123" t="s">
        <v>812</v>
      </c>
      <c r="L59" s="216">
        <v>14010</v>
      </c>
      <c r="M59" s="240">
        <f t="shared" ref="M59" si="23">L59+L60</f>
        <v>130200</v>
      </c>
    </row>
    <row r="60" spans="1:13" ht="24" customHeight="1">
      <c r="A60" s="148" t="s">
        <v>1199</v>
      </c>
      <c r="B60" s="303"/>
      <c r="C60" s="142" t="s">
        <v>978</v>
      </c>
      <c r="D60" s="312"/>
      <c r="E60" s="300"/>
      <c r="F60" s="300"/>
      <c r="G60" s="309"/>
      <c r="H60" s="237"/>
      <c r="I60" s="72" t="s">
        <v>730</v>
      </c>
      <c r="J60" s="72" t="s">
        <v>731</v>
      </c>
      <c r="K60" s="123" t="s">
        <v>813</v>
      </c>
      <c r="L60" s="216">
        <v>116190</v>
      </c>
      <c r="M60" s="240"/>
    </row>
    <row r="61" spans="1:13" ht="24" customHeight="1">
      <c r="A61" s="129" t="s">
        <v>1195</v>
      </c>
      <c r="B61" s="303"/>
      <c r="C61" s="141" t="s">
        <v>974</v>
      </c>
      <c r="D61" s="312"/>
      <c r="E61" s="300">
        <v>3.27</v>
      </c>
      <c r="F61" s="300">
        <v>2.8</v>
      </c>
      <c r="G61" s="308" t="s">
        <v>137</v>
      </c>
      <c r="H61" s="236" t="s">
        <v>908</v>
      </c>
      <c r="I61" s="72" t="s">
        <v>801</v>
      </c>
      <c r="J61" s="72" t="s">
        <v>805</v>
      </c>
      <c r="K61" s="123" t="s">
        <v>814</v>
      </c>
      <c r="L61" s="216">
        <v>23730</v>
      </c>
      <c r="M61" s="240">
        <f t="shared" ref="M61" si="24">L61+L62</f>
        <v>162600</v>
      </c>
    </row>
    <row r="62" spans="1:13" ht="24" customHeight="1">
      <c r="A62" s="148" t="s">
        <v>1200</v>
      </c>
      <c r="B62" s="303"/>
      <c r="C62" s="142" t="s">
        <v>979</v>
      </c>
      <c r="D62" s="312"/>
      <c r="E62" s="300"/>
      <c r="F62" s="300"/>
      <c r="G62" s="309"/>
      <c r="H62" s="237"/>
      <c r="I62" s="72" t="s">
        <v>802</v>
      </c>
      <c r="J62" s="72" t="s">
        <v>806</v>
      </c>
      <c r="K62" s="123" t="s">
        <v>815</v>
      </c>
      <c r="L62" s="216">
        <v>138870</v>
      </c>
      <c r="M62" s="240"/>
    </row>
    <row r="63" spans="1:13" ht="39">
      <c r="A63" s="301" t="s">
        <v>931</v>
      </c>
      <c r="B63" s="301"/>
      <c r="C63" s="301"/>
      <c r="D63" s="234" t="s">
        <v>932</v>
      </c>
      <c r="E63" s="234"/>
      <c r="F63" s="234"/>
      <c r="G63" s="234"/>
      <c r="H63" s="234"/>
      <c r="I63" s="234"/>
      <c r="J63" s="234"/>
      <c r="K63" s="234"/>
      <c r="L63" s="234"/>
      <c r="M63" s="234"/>
    </row>
    <row r="64" spans="1:13" ht="24" customHeight="1">
      <c r="A64" s="128" t="s">
        <v>1189</v>
      </c>
      <c r="B64" s="302"/>
      <c r="C64" s="163" t="s">
        <v>968</v>
      </c>
      <c r="D64" s="311" t="s">
        <v>530</v>
      </c>
      <c r="E64" s="304">
        <v>1.5</v>
      </c>
      <c r="F64" s="304">
        <v>1.3</v>
      </c>
      <c r="G64" s="306" t="s">
        <v>134</v>
      </c>
      <c r="H64" s="236" t="s">
        <v>907</v>
      </c>
      <c r="I64" s="72" t="s">
        <v>726</v>
      </c>
      <c r="J64" s="72" t="s">
        <v>728</v>
      </c>
      <c r="K64" s="123" t="s">
        <v>809</v>
      </c>
      <c r="L64" s="216">
        <v>9720</v>
      </c>
      <c r="M64" s="240">
        <f t="shared" ref="M64" si="25">L64+L65</f>
        <v>118400</v>
      </c>
    </row>
    <row r="65" spans="1:13" ht="24" customHeight="1">
      <c r="A65" s="148" t="s">
        <v>1201</v>
      </c>
      <c r="B65" s="303"/>
      <c r="C65" s="142" t="s">
        <v>980</v>
      </c>
      <c r="D65" s="312"/>
      <c r="E65" s="305"/>
      <c r="F65" s="305"/>
      <c r="G65" s="307"/>
      <c r="H65" s="237"/>
      <c r="I65" s="72" t="s">
        <v>727</v>
      </c>
      <c r="J65" s="72" t="s">
        <v>729</v>
      </c>
      <c r="K65" s="123" t="s">
        <v>810</v>
      </c>
      <c r="L65" s="216">
        <v>108680</v>
      </c>
      <c r="M65" s="240"/>
    </row>
    <row r="66" spans="1:13" ht="24" customHeight="1">
      <c r="A66" s="129" t="s">
        <v>1191</v>
      </c>
      <c r="B66" s="303"/>
      <c r="C66" s="141" t="s">
        <v>970</v>
      </c>
      <c r="D66" s="312"/>
      <c r="E66" s="300">
        <v>1.5860000000000001</v>
      </c>
      <c r="F66" s="300">
        <v>1.41</v>
      </c>
      <c r="G66" s="308" t="s">
        <v>135</v>
      </c>
      <c r="H66" s="236" t="s">
        <v>907</v>
      </c>
      <c r="I66" s="72" t="s">
        <v>726</v>
      </c>
      <c r="J66" s="72" t="s">
        <v>728</v>
      </c>
      <c r="K66" s="123" t="s">
        <v>809</v>
      </c>
      <c r="L66" s="216">
        <v>10620</v>
      </c>
      <c r="M66" s="240">
        <f t="shared" ref="M66" si="26">L66+L67</f>
        <v>121400</v>
      </c>
    </row>
    <row r="67" spans="1:13" ht="24" customHeight="1">
      <c r="A67" s="148" t="s">
        <v>1202</v>
      </c>
      <c r="B67" s="303"/>
      <c r="C67" s="142" t="s">
        <v>981</v>
      </c>
      <c r="D67" s="312"/>
      <c r="E67" s="300"/>
      <c r="F67" s="300"/>
      <c r="G67" s="309"/>
      <c r="H67" s="237"/>
      <c r="I67" s="72" t="s">
        <v>730</v>
      </c>
      <c r="J67" s="72" t="s">
        <v>731</v>
      </c>
      <c r="K67" s="123" t="s">
        <v>811</v>
      </c>
      <c r="L67" s="216">
        <v>110780</v>
      </c>
      <c r="M67" s="240"/>
    </row>
    <row r="68" spans="1:13" ht="24" customHeight="1">
      <c r="A68" s="129" t="s">
        <v>1193</v>
      </c>
      <c r="B68" s="303"/>
      <c r="C68" s="141" t="s">
        <v>972</v>
      </c>
      <c r="D68" s="312"/>
      <c r="E68" s="300">
        <v>1.81</v>
      </c>
      <c r="F68" s="300">
        <v>1.7</v>
      </c>
      <c r="G68" s="308" t="s">
        <v>136</v>
      </c>
      <c r="H68" s="236" t="s">
        <v>908</v>
      </c>
      <c r="I68" s="72" t="s">
        <v>800</v>
      </c>
      <c r="J68" s="72" t="s">
        <v>804</v>
      </c>
      <c r="K68" s="123" t="s">
        <v>812</v>
      </c>
      <c r="L68" s="216">
        <v>14010</v>
      </c>
      <c r="M68" s="240">
        <f t="shared" ref="M68" si="27">L68+L69</f>
        <v>132700</v>
      </c>
    </row>
    <row r="69" spans="1:13" ht="24" customHeight="1">
      <c r="A69" s="148" t="s">
        <v>1203</v>
      </c>
      <c r="B69" s="303"/>
      <c r="C69" s="142" t="s">
        <v>982</v>
      </c>
      <c r="D69" s="312"/>
      <c r="E69" s="300"/>
      <c r="F69" s="300"/>
      <c r="G69" s="309"/>
      <c r="H69" s="237"/>
      <c r="I69" s="72" t="s">
        <v>730</v>
      </c>
      <c r="J69" s="72" t="s">
        <v>731</v>
      </c>
      <c r="K69" s="123" t="s">
        <v>813</v>
      </c>
      <c r="L69" s="216">
        <v>118690</v>
      </c>
      <c r="M69" s="240"/>
    </row>
    <row r="70" spans="1:13" ht="24" customHeight="1">
      <c r="A70" s="129" t="s">
        <v>1195</v>
      </c>
      <c r="B70" s="303"/>
      <c r="C70" s="141" t="s">
        <v>974</v>
      </c>
      <c r="D70" s="312"/>
      <c r="E70" s="300">
        <v>3.27</v>
      </c>
      <c r="F70" s="300">
        <v>2.8</v>
      </c>
      <c r="G70" s="308" t="s">
        <v>137</v>
      </c>
      <c r="H70" s="236" t="s">
        <v>908</v>
      </c>
      <c r="I70" s="72" t="s">
        <v>801</v>
      </c>
      <c r="J70" s="72" t="s">
        <v>805</v>
      </c>
      <c r="K70" s="123" t="s">
        <v>814</v>
      </c>
      <c r="L70" s="216">
        <v>23730</v>
      </c>
      <c r="M70" s="240">
        <f t="shared" ref="M70" si="28">L70+L71</f>
        <v>165100</v>
      </c>
    </row>
    <row r="71" spans="1:13" ht="24" customHeight="1">
      <c r="A71" s="148" t="s">
        <v>1204</v>
      </c>
      <c r="B71" s="303"/>
      <c r="C71" s="142" t="s">
        <v>983</v>
      </c>
      <c r="D71" s="312"/>
      <c r="E71" s="300"/>
      <c r="F71" s="300"/>
      <c r="G71" s="309"/>
      <c r="H71" s="237"/>
      <c r="I71" s="72" t="s">
        <v>802</v>
      </c>
      <c r="J71" s="72" t="s">
        <v>806</v>
      </c>
      <c r="K71" s="123" t="s">
        <v>815</v>
      </c>
      <c r="L71" s="216">
        <v>141370</v>
      </c>
      <c r="M71" s="240"/>
    </row>
    <row r="72" spans="1:13">
      <c r="C72" s="19"/>
      <c r="D72" s="19"/>
    </row>
    <row r="73" spans="1:13">
      <c r="C73" s="19"/>
      <c r="D73" s="19"/>
    </row>
    <row r="74" spans="1:13">
      <c r="C74" s="19"/>
      <c r="D74" s="19"/>
    </row>
    <row r="75" spans="1:13">
      <c r="C75" s="19"/>
      <c r="D75" s="19"/>
    </row>
    <row r="76" spans="1:13"/>
    <row r="77" spans="1:13"/>
    <row r="78" spans="1:13"/>
    <row r="79" spans="1:13"/>
    <row r="80" spans="1:13"/>
    <row r="81" spans="3:4"/>
    <row r="82" spans="3:4"/>
    <row r="83" spans="3:4"/>
    <row r="84" spans="3:4"/>
    <row r="85" spans="3:4"/>
    <row r="86" spans="3:4"/>
    <row r="87" spans="3:4"/>
    <row r="88" spans="3:4"/>
    <row r="89" spans="3:4"/>
    <row r="90" spans="3:4"/>
    <row r="91" spans="3:4"/>
    <row r="92" spans="3:4"/>
    <row r="93" spans="3:4">
      <c r="C93" s="19"/>
      <c r="D93" s="19"/>
    </row>
    <row r="94" spans="3:4">
      <c r="C94" s="19"/>
      <c r="D94" s="19"/>
    </row>
    <row r="95" spans="3:4">
      <c r="C95" s="19"/>
      <c r="D95" s="19"/>
    </row>
    <row r="96" spans="3:4">
      <c r="C96" s="19"/>
      <c r="D96" s="19"/>
    </row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</sheetData>
  <sheetProtection formatCells="0" formatColumns="0" formatRows="0" insertColumns="0" insertRows="0" insertHyperlinks="0" deleteColumns="0" deleteRows="0" autoFilter="0" pivotTables="0"/>
  <mergeCells count="185">
    <mergeCell ref="B64:B71"/>
    <mergeCell ref="E64:E65"/>
    <mergeCell ref="F64:F65"/>
    <mergeCell ref="G64:G65"/>
    <mergeCell ref="M64:M65"/>
    <mergeCell ref="E66:E67"/>
    <mergeCell ref="F66:F67"/>
    <mergeCell ref="G66:G67"/>
    <mergeCell ref="M66:M67"/>
    <mergeCell ref="E68:E69"/>
    <mergeCell ref="F68:F69"/>
    <mergeCell ref="G68:G69"/>
    <mergeCell ref="D64:D71"/>
    <mergeCell ref="F70:F71"/>
    <mergeCell ref="G70:G71"/>
    <mergeCell ref="M70:M71"/>
    <mergeCell ref="M68:M69"/>
    <mergeCell ref="E70:E71"/>
    <mergeCell ref="E52:E53"/>
    <mergeCell ref="M46:M47"/>
    <mergeCell ref="M39:M40"/>
    <mergeCell ref="M26:M27"/>
    <mergeCell ref="H30:H31"/>
    <mergeCell ref="F52:F53"/>
    <mergeCell ref="G52:G53"/>
    <mergeCell ref="E46:E47"/>
    <mergeCell ref="F46:F47"/>
    <mergeCell ref="H26:H27"/>
    <mergeCell ref="E43:E44"/>
    <mergeCell ref="F43:F44"/>
    <mergeCell ref="G43:G44"/>
    <mergeCell ref="M43:M44"/>
    <mergeCell ref="H41:H42"/>
    <mergeCell ref="H43:H44"/>
    <mergeCell ref="H28:H29"/>
    <mergeCell ref="G46:G47"/>
    <mergeCell ref="M48:M49"/>
    <mergeCell ref="M52:M53"/>
    <mergeCell ref="M50:M51"/>
    <mergeCell ref="M30:M31"/>
    <mergeCell ref="B33:B44"/>
    <mergeCell ref="E33:E34"/>
    <mergeCell ref="F33:F34"/>
    <mergeCell ref="G33:G34"/>
    <mergeCell ref="M33:M34"/>
    <mergeCell ref="E37:E38"/>
    <mergeCell ref="F37:F38"/>
    <mergeCell ref="G37:G38"/>
    <mergeCell ref="M37:M38"/>
    <mergeCell ref="E41:E42"/>
    <mergeCell ref="F41:F42"/>
    <mergeCell ref="G41:G42"/>
    <mergeCell ref="M41:M42"/>
    <mergeCell ref="H33:H34"/>
    <mergeCell ref="H35:H36"/>
    <mergeCell ref="E39:E40"/>
    <mergeCell ref="F39:F40"/>
    <mergeCell ref="G39:G40"/>
    <mergeCell ref="D33:D44"/>
    <mergeCell ref="H37:H38"/>
    <mergeCell ref="H39:H40"/>
    <mergeCell ref="G35:G36"/>
    <mergeCell ref="M35:M36"/>
    <mergeCell ref="M22:M23"/>
    <mergeCell ref="M13:M14"/>
    <mergeCell ref="F11:F12"/>
    <mergeCell ref="G11:G12"/>
    <mergeCell ref="M11:M12"/>
    <mergeCell ref="F24:F25"/>
    <mergeCell ref="G24:G25"/>
    <mergeCell ref="M17:M18"/>
    <mergeCell ref="G15:G16"/>
    <mergeCell ref="M15:M16"/>
    <mergeCell ref="M24:M25"/>
    <mergeCell ref="G20:G21"/>
    <mergeCell ref="F22:F23"/>
    <mergeCell ref="E26:E27"/>
    <mergeCell ref="F26:F27"/>
    <mergeCell ref="G26:G27"/>
    <mergeCell ref="B7:B18"/>
    <mergeCell ref="E7:E8"/>
    <mergeCell ref="F7:F8"/>
    <mergeCell ref="G7:G8"/>
    <mergeCell ref="E13:E14"/>
    <mergeCell ref="F13:F14"/>
    <mergeCell ref="G13:G14"/>
    <mergeCell ref="E17:E18"/>
    <mergeCell ref="F17:F18"/>
    <mergeCell ref="G17:G18"/>
    <mergeCell ref="A45:C45"/>
    <mergeCell ref="A54:C54"/>
    <mergeCell ref="D46:D53"/>
    <mergeCell ref="D55:D62"/>
    <mergeCell ref="A4:A5"/>
    <mergeCell ref="F61:F62"/>
    <mergeCell ref="G61:G62"/>
    <mergeCell ref="M61:M62"/>
    <mergeCell ref="E50:E51"/>
    <mergeCell ref="F50:F51"/>
    <mergeCell ref="G50:G51"/>
    <mergeCell ref="E48:E49"/>
    <mergeCell ref="G48:G49"/>
    <mergeCell ref="B4:C5"/>
    <mergeCell ref="D4:D5"/>
    <mergeCell ref="E4:F4"/>
    <mergeCell ref="G4:G5"/>
    <mergeCell ref="K4:K5"/>
    <mergeCell ref="I4:J4"/>
    <mergeCell ref="D7:D18"/>
    <mergeCell ref="D20:D31"/>
    <mergeCell ref="M20:M21"/>
    <mergeCell ref="M7:M8"/>
    <mergeCell ref="E9:E10"/>
    <mergeCell ref="E28:E29"/>
    <mergeCell ref="F28:F29"/>
    <mergeCell ref="G28:G29"/>
    <mergeCell ref="M28:M29"/>
    <mergeCell ref="G22:G23"/>
    <mergeCell ref="F20:F21"/>
    <mergeCell ref="E35:E36"/>
    <mergeCell ref="F35:F36"/>
    <mergeCell ref="A2:B2"/>
    <mergeCell ref="A6:C6"/>
    <mergeCell ref="A19:C19"/>
    <mergeCell ref="A32:C32"/>
    <mergeCell ref="F9:F10"/>
    <mergeCell ref="G9:G10"/>
    <mergeCell ref="M9:M10"/>
    <mergeCell ref="E11:E12"/>
    <mergeCell ref="H24:H25"/>
    <mergeCell ref="B20:B31"/>
    <mergeCell ref="E20:E21"/>
    <mergeCell ref="E22:E23"/>
    <mergeCell ref="E30:E31"/>
    <mergeCell ref="F30:F31"/>
    <mergeCell ref="G30:G31"/>
    <mergeCell ref="E24:E25"/>
    <mergeCell ref="A63:C63"/>
    <mergeCell ref="M57:M58"/>
    <mergeCell ref="B55:B62"/>
    <mergeCell ref="E55:E56"/>
    <mergeCell ref="F55:F56"/>
    <mergeCell ref="G55:G56"/>
    <mergeCell ref="M55:M56"/>
    <mergeCell ref="D6:M6"/>
    <mergeCell ref="C2:K2"/>
    <mergeCell ref="H4:H5"/>
    <mergeCell ref="H7:H8"/>
    <mergeCell ref="H9:H10"/>
    <mergeCell ref="H11:H12"/>
    <mergeCell ref="H13:H14"/>
    <mergeCell ref="H15:H16"/>
    <mergeCell ref="E15:E16"/>
    <mergeCell ref="F15:F16"/>
    <mergeCell ref="L4:M4"/>
    <mergeCell ref="H17:H18"/>
    <mergeCell ref="D19:M19"/>
    <mergeCell ref="D32:M32"/>
    <mergeCell ref="H20:H21"/>
    <mergeCell ref="H22:H23"/>
    <mergeCell ref="B46:B53"/>
    <mergeCell ref="H64:H65"/>
    <mergeCell ref="H66:H67"/>
    <mergeCell ref="H68:H69"/>
    <mergeCell ref="H70:H71"/>
    <mergeCell ref="D45:M45"/>
    <mergeCell ref="D54:M54"/>
    <mergeCell ref="D63:M63"/>
    <mergeCell ref="H46:H47"/>
    <mergeCell ref="H48:H49"/>
    <mergeCell ref="H50:H51"/>
    <mergeCell ref="H52:H53"/>
    <mergeCell ref="H55:H56"/>
    <mergeCell ref="H57:H58"/>
    <mergeCell ref="H59:H60"/>
    <mergeCell ref="H61:H62"/>
    <mergeCell ref="E61:E62"/>
    <mergeCell ref="F59:F60"/>
    <mergeCell ref="G59:G60"/>
    <mergeCell ref="M59:M60"/>
    <mergeCell ref="G57:G58"/>
    <mergeCell ref="E59:E60"/>
    <mergeCell ref="E57:E58"/>
    <mergeCell ref="F48:F49"/>
    <mergeCell ref="F57:F58"/>
  </mergeCells>
  <pageMargins left="0.43307086614173229" right="0.23622047244094491" top="0.35433070866141736" bottom="0.35433070866141736" header="0.31496062992125984" footer="0.31496062992125984"/>
  <pageSetup paperSize="9" scale="37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31C80-8552-45C5-A824-D31DE0BB3446}">
  <sheetPr>
    <tabColor rgb="FFFF0000"/>
  </sheetPr>
  <dimension ref="A1:M71"/>
  <sheetViews>
    <sheetView showGridLines="0" zoomScale="85" zoomScaleNormal="8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P8" sqref="P8"/>
    </sheetView>
  </sheetViews>
  <sheetFormatPr defaultColWidth="15.140625" defaultRowHeight="15"/>
  <cols>
    <col min="1" max="1" width="15.140625" style="19"/>
    <col min="2" max="2" width="52.140625" style="19" customWidth="1"/>
    <col min="3" max="3" width="17.85546875" style="20" customWidth="1"/>
    <col min="4" max="4" width="48.28515625" style="20" customWidth="1"/>
    <col min="5" max="5" width="16.85546875" style="20" customWidth="1"/>
    <col min="6" max="6" width="13.42578125" style="20" customWidth="1"/>
    <col min="7" max="7" width="13.5703125" style="19" customWidth="1"/>
    <col min="8" max="8" width="14.42578125" style="19" customWidth="1"/>
    <col min="9" max="10" width="13" style="19" customWidth="1"/>
    <col min="11" max="11" width="10.85546875" style="19" customWidth="1"/>
    <col min="12" max="12" width="22.85546875" style="19" customWidth="1"/>
    <col min="13" max="13" width="23.85546875" style="19" customWidth="1"/>
    <col min="14" max="16384" width="15.140625" style="19"/>
  </cols>
  <sheetData>
    <row r="1" spans="1:13" ht="61.5" customHeight="1">
      <c r="A1" s="174"/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 ht="58.5" customHeight="1">
      <c r="A2" s="230"/>
      <c r="B2" s="230"/>
      <c r="C2" s="231" t="s">
        <v>921</v>
      </c>
      <c r="D2" s="231"/>
      <c r="E2" s="231"/>
      <c r="F2" s="231"/>
      <c r="G2" s="231"/>
      <c r="H2" s="231"/>
      <c r="I2" s="231"/>
      <c r="J2" s="231"/>
      <c r="K2" s="231"/>
      <c r="L2" s="214"/>
      <c r="M2" s="175"/>
    </row>
    <row r="3" spans="1:13" ht="90.75" customHeight="1">
      <c r="A3" s="176" t="s">
        <v>915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</row>
    <row r="4" spans="1:13" ht="17.100000000000001" customHeight="1">
      <c r="A4" s="330" t="s">
        <v>78</v>
      </c>
      <c r="B4" s="332" t="s">
        <v>0</v>
      </c>
      <c r="C4" s="13" t="s">
        <v>5</v>
      </c>
      <c r="D4" s="330" t="s">
        <v>9</v>
      </c>
      <c r="E4" s="238" t="s">
        <v>577</v>
      </c>
      <c r="F4" s="238" t="s">
        <v>906</v>
      </c>
      <c r="G4" s="333" t="s">
        <v>10</v>
      </c>
      <c r="H4" s="334"/>
      <c r="I4" s="333" t="s">
        <v>4</v>
      </c>
      <c r="J4" s="334"/>
      <c r="K4" s="330" t="s">
        <v>230</v>
      </c>
      <c r="L4" s="287" t="s">
        <v>540</v>
      </c>
      <c r="M4" s="288"/>
    </row>
    <row r="5" spans="1:13" ht="21" customHeight="1">
      <c r="A5" s="331"/>
      <c r="B5" s="332"/>
      <c r="C5" s="14" t="s">
        <v>6</v>
      </c>
      <c r="D5" s="331"/>
      <c r="E5" s="238"/>
      <c r="F5" s="238"/>
      <c r="G5" s="14" t="s">
        <v>1</v>
      </c>
      <c r="H5" s="14" t="s">
        <v>2</v>
      </c>
      <c r="I5" s="181" t="s">
        <v>228</v>
      </c>
      <c r="J5" s="181" t="s">
        <v>229</v>
      </c>
      <c r="K5" s="335"/>
      <c r="L5" s="140" t="s">
        <v>1231</v>
      </c>
      <c r="M5" s="140" t="s">
        <v>1232</v>
      </c>
    </row>
    <row r="6" spans="1:13" s="15" customFormat="1" ht="3.75" customHeight="1"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26.25">
      <c r="A7" s="281" t="s">
        <v>740</v>
      </c>
      <c r="B7" s="282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2"/>
    </row>
    <row r="8" spans="1:13" ht="32.25" customHeight="1">
      <c r="A8" s="15"/>
      <c r="B8" s="194" t="s">
        <v>1114</v>
      </c>
      <c r="C8" s="195"/>
      <c r="D8" s="252" t="s">
        <v>1115</v>
      </c>
      <c r="E8" s="252"/>
      <c r="F8" s="252"/>
      <c r="G8" s="252"/>
      <c r="H8" s="252"/>
      <c r="I8" s="252"/>
      <c r="J8" s="252"/>
      <c r="K8" s="252"/>
      <c r="L8" s="252"/>
      <c r="M8" s="252"/>
    </row>
    <row r="9" spans="1:13" ht="39.950000000000003" customHeight="1">
      <c r="A9" s="182" t="s">
        <v>995</v>
      </c>
      <c r="B9" s="242"/>
      <c r="C9" s="183" t="s">
        <v>996</v>
      </c>
      <c r="D9" s="327" t="s">
        <v>1133</v>
      </c>
      <c r="E9" s="113" t="s">
        <v>719</v>
      </c>
      <c r="F9" s="236" t="s">
        <v>907</v>
      </c>
      <c r="G9" s="68">
        <v>2.73</v>
      </c>
      <c r="H9" s="68">
        <v>3.14</v>
      </c>
      <c r="I9" s="67" t="s">
        <v>1124</v>
      </c>
      <c r="J9" s="67" t="s">
        <v>1125</v>
      </c>
      <c r="K9" s="67" t="s">
        <v>1130</v>
      </c>
      <c r="L9" s="215">
        <v>20370</v>
      </c>
      <c r="M9" s="240">
        <f>L9+L10</f>
        <v>67900</v>
      </c>
    </row>
    <row r="10" spans="1:13" ht="39.950000000000003" customHeight="1">
      <c r="A10" s="184" t="s">
        <v>997</v>
      </c>
      <c r="B10" s="242"/>
      <c r="C10" s="185" t="s">
        <v>998</v>
      </c>
      <c r="D10" s="328"/>
      <c r="E10" s="114">
        <v>55</v>
      </c>
      <c r="F10" s="237"/>
      <c r="G10" s="69" t="s">
        <v>222</v>
      </c>
      <c r="H10" s="69" t="s">
        <v>223</v>
      </c>
      <c r="I10" s="67" t="s">
        <v>802</v>
      </c>
      <c r="J10" s="67" t="s">
        <v>1126</v>
      </c>
      <c r="K10" s="67" t="s">
        <v>999</v>
      </c>
      <c r="L10" s="215">
        <v>47530</v>
      </c>
      <c r="M10" s="240"/>
    </row>
    <row r="11" spans="1:13" ht="39.950000000000003" customHeight="1">
      <c r="A11" s="182" t="s">
        <v>1000</v>
      </c>
      <c r="B11" s="242"/>
      <c r="C11" s="183" t="s">
        <v>1001</v>
      </c>
      <c r="D11" s="328"/>
      <c r="E11" s="113" t="s">
        <v>683</v>
      </c>
      <c r="F11" s="236" t="s">
        <v>907</v>
      </c>
      <c r="G11" s="68">
        <v>3.52</v>
      </c>
      <c r="H11" s="68">
        <v>3.96</v>
      </c>
      <c r="I11" s="67" t="s">
        <v>1124</v>
      </c>
      <c r="J11" s="67" t="s">
        <v>1125</v>
      </c>
      <c r="K11" s="67" t="s">
        <v>1131</v>
      </c>
      <c r="L11" s="215">
        <v>21870</v>
      </c>
      <c r="M11" s="240">
        <f t="shared" ref="M11" si="0">L11+L12</f>
        <v>72900</v>
      </c>
    </row>
    <row r="12" spans="1:13" ht="39.950000000000003" customHeight="1">
      <c r="A12" s="184" t="s">
        <v>1002</v>
      </c>
      <c r="B12" s="242"/>
      <c r="C12" s="185" t="s">
        <v>1003</v>
      </c>
      <c r="D12" s="328"/>
      <c r="E12" s="114">
        <v>55</v>
      </c>
      <c r="F12" s="237"/>
      <c r="G12" s="69" t="s">
        <v>224</v>
      </c>
      <c r="H12" s="69" t="s">
        <v>225</v>
      </c>
      <c r="I12" s="67" t="s">
        <v>802</v>
      </c>
      <c r="J12" s="67" t="s">
        <v>1126</v>
      </c>
      <c r="K12" s="67" t="s">
        <v>1004</v>
      </c>
      <c r="L12" s="215">
        <v>51030</v>
      </c>
      <c r="M12" s="240"/>
    </row>
    <row r="13" spans="1:13" ht="39.950000000000003" customHeight="1">
      <c r="A13" s="182" t="s">
        <v>1005</v>
      </c>
      <c r="B13" s="242"/>
      <c r="C13" s="183" t="s">
        <v>1006</v>
      </c>
      <c r="D13" s="328"/>
      <c r="E13" s="113" t="s">
        <v>795</v>
      </c>
      <c r="F13" s="236" t="s">
        <v>908</v>
      </c>
      <c r="G13" s="68">
        <v>5.28</v>
      </c>
      <c r="H13" s="68">
        <v>5.57</v>
      </c>
      <c r="I13" s="67" t="s">
        <v>1127</v>
      </c>
      <c r="J13" s="67" t="s">
        <v>1128</v>
      </c>
      <c r="K13" s="67" t="s">
        <v>1132</v>
      </c>
      <c r="L13" s="215">
        <v>32010</v>
      </c>
      <c r="M13" s="240">
        <f t="shared" ref="M13" si="1">L13+L14</f>
        <v>106700</v>
      </c>
    </row>
    <row r="14" spans="1:13" ht="39.950000000000003" customHeight="1">
      <c r="A14" s="184" t="s">
        <v>1007</v>
      </c>
      <c r="B14" s="242"/>
      <c r="C14" s="186" t="s">
        <v>1008</v>
      </c>
      <c r="D14" s="329"/>
      <c r="E14" s="114">
        <v>57.5</v>
      </c>
      <c r="F14" s="237"/>
      <c r="G14" s="69" t="s">
        <v>1009</v>
      </c>
      <c r="H14" s="69" t="s">
        <v>1010</v>
      </c>
      <c r="I14" s="67" t="s">
        <v>231</v>
      </c>
      <c r="J14" s="67" t="s">
        <v>1129</v>
      </c>
      <c r="K14" s="67" t="s">
        <v>1011</v>
      </c>
      <c r="L14" s="215">
        <v>74690</v>
      </c>
      <c r="M14" s="240"/>
    </row>
    <row r="15" spans="1:13" ht="39">
      <c r="A15" s="188"/>
      <c r="B15" s="194" t="s">
        <v>1116</v>
      </c>
      <c r="C15" s="195"/>
      <c r="D15" s="233" t="s">
        <v>917</v>
      </c>
      <c r="E15" s="234"/>
      <c r="F15" s="234"/>
      <c r="G15" s="233"/>
      <c r="H15" s="233"/>
      <c r="I15" s="233"/>
      <c r="J15" s="233"/>
      <c r="K15" s="233"/>
      <c r="L15" s="233"/>
      <c r="M15" s="233"/>
    </row>
    <row r="16" spans="1:13" ht="24.75" customHeight="1">
      <c r="A16" s="182" t="s">
        <v>1013</v>
      </c>
      <c r="B16" s="197"/>
      <c r="C16" s="183" t="s">
        <v>1014</v>
      </c>
      <c r="D16" s="246" t="s">
        <v>1117</v>
      </c>
      <c r="E16" s="113" t="s">
        <v>579</v>
      </c>
      <c r="F16" s="236" t="s">
        <v>907</v>
      </c>
      <c r="G16" s="68">
        <v>2.2999999999999998</v>
      </c>
      <c r="H16" s="68">
        <v>2.4</v>
      </c>
      <c r="I16" s="71" t="s">
        <v>651</v>
      </c>
      <c r="J16" s="71" t="s">
        <v>652</v>
      </c>
      <c r="K16" s="121" t="s">
        <v>276</v>
      </c>
      <c r="L16" s="121">
        <v>15750</v>
      </c>
      <c r="M16" s="240">
        <f t="shared" ref="M16:M24" si="2">L16+L17</f>
        <v>52500</v>
      </c>
    </row>
    <row r="17" spans="1:13" ht="24.75" customHeight="1">
      <c r="A17" s="184" t="s">
        <v>1015</v>
      </c>
      <c r="B17" s="197"/>
      <c r="C17" s="185" t="s">
        <v>1016</v>
      </c>
      <c r="D17" s="247"/>
      <c r="E17" s="119">
        <v>50</v>
      </c>
      <c r="F17" s="237"/>
      <c r="G17" s="69" t="s">
        <v>1012</v>
      </c>
      <c r="H17" s="69" t="s">
        <v>221</v>
      </c>
      <c r="I17" s="71" t="s">
        <v>623</v>
      </c>
      <c r="J17" s="71" t="s">
        <v>653</v>
      </c>
      <c r="K17" s="121" t="s">
        <v>277</v>
      </c>
      <c r="L17" s="121">
        <v>36750</v>
      </c>
      <c r="M17" s="240"/>
    </row>
    <row r="18" spans="1:13" ht="24.75" customHeight="1">
      <c r="A18" s="182" t="s">
        <v>1017</v>
      </c>
      <c r="B18" s="197"/>
      <c r="C18" s="183" t="s">
        <v>1018</v>
      </c>
      <c r="D18" s="247"/>
      <c r="E18" s="113" t="s">
        <v>579</v>
      </c>
      <c r="F18" s="236" t="s">
        <v>907</v>
      </c>
      <c r="G18" s="68">
        <v>2.65</v>
      </c>
      <c r="H18" s="74">
        <v>2.7</v>
      </c>
      <c r="I18" s="71" t="s">
        <v>651</v>
      </c>
      <c r="J18" s="71" t="s">
        <v>652</v>
      </c>
      <c r="K18" s="121" t="s">
        <v>276</v>
      </c>
      <c r="L18" s="121">
        <v>16110</v>
      </c>
      <c r="M18" s="240">
        <f t="shared" si="2"/>
        <v>53700</v>
      </c>
    </row>
    <row r="19" spans="1:13" ht="24.75" customHeight="1">
      <c r="A19" s="184" t="s">
        <v>1019</v>
      </c>
      <c r="B19" s="197"/>
      <c r="C19" s="185" t="s">
        <v>1020</v>
      </c>
      <c r="D19" s="247"/>
      <c r="E19" s="119">
        <v>50</v>
      </c>
      <c r="F19" s="237"/>
      <c r="G19" s="73" t="s">
        <v>262</v>
      </c>
      <c r="H19" s="73" t="s">
        <v>288</v>
      </c>
      <c r="I19" s="71" t="s">
        <v>623</v>
      </c>
      <c r="J19" s="71" t="s">
        <v>653</v>
      </c>
      <c r="K19" s="121" t="s">
        <v>277</v>
      </c>
      <c r="L19" s="121">
        <v>37590</v>
      </c>
      <c r="M19" s="240"/>
    </row>
    <row r="20" spans="1:13" ht="24.75" customHeight="1">
      <c r="A20" s="182" t="s">
        <v>1021</v>
      </c>
      <c r="B20" s="197"/>
      <c r="C20" s="183" t="s">
        <v>1022</v>
      </c>
      <c r="D20" s="247"/>
      <c r="E20" s="113" t="s">
        <v>580</v>
      </c>
      <c r="F20" s="236" t="s">
        <v>907</v>
      </c>
      <c r="G20" s="74">
        <v>3.6</v>
      </c>
      <c r="H20" s="74">
        <v>3.8</v>
      </c>
      <c r="I20" s="71" t="s">
        <v>651</v>
      </c>
      <c r="J20" s="71" t="s">
        <v>652</v>
      </c>
      <c r="K20" s="121" t="s">
        <v>276</v>
      </c>
      <c r="L20" s="121">
        <v>18510</v>
      </c>
      <c r="M20" s="240">
        <f t="shared" si="2"/>
        <v>61700</v>
      </c>
    </row>
    <row r="21" spans="1:13" ht="24.75" customHeight="1">
      <c r="A21" s="184" t="s">
        <v>1023</v>
      </c>
      <c r="B21" s="197"/>
      <c r="C21" s="185" t="s">
        <v>1024</v>
      </c>
      <c r="D21" s="247"/>
      <c r="E21" s="119">
        <v>55</v>
      </c>
      <c r="F21" s="237"/>
      <c r="G21" s="75" t="s">
        <v>263</v>
      </c>
      <c r="H21" s="75" t="s">
        <v>289</v>
      </c>
      <c r="I21" s="71" t="s">
        <v>654</v>
      </c>
      <c r="J21" s="71" t="s">
        <v>655</v>
      </c>
      <c r="K21" s="121" t="s">
        <v>278</v>
      </c>
      <c r="L21" s="121">
        <v>43190</v>
      </c>
      <c r="M21" s="240"/>
    </row>
    <row r="22" spans="1:13" ht="24.75" customHeight="1">
      <c r="A22" s="182" t="s">
        <v>1025</v>
      </c>
      <c r="B22" s="197"/>
      <c r="C22" s="183" t="s">
        <v>1026</v>
      </c>
      <c r="D22" s="247"/>
      <c r="E22" s="113" t="s">
        <v>684</v>
      </c>
      <c r="F22" s="236" t="s">
        <v>908</v>
      </c>
      <c r="G22" s="74">
        <v>5.3</v>
      </c>
      <c r="H22" s="74">
        <v>5.5</v>
      </c>
      <c r="I22" s="72" t="s">
        <v>656</v>
      </c>
      <c r="J22" s="72" t="s">
        <v>657</v>
      </c>
      <c r="K22" s="70" t="s">
        <v>279</v>
      </c>
      <c r="L22" s="70">
        <v>28200</v>
      </c>
      <c r="M22" s="240">
        <f t="shared" si="2"/>
        <v>94000</v>
      </c>
    </row>
    <row r="23" spans="1:13" ht="24.75" customHeight="1">
      <c r="A23" s="184" t="s">
        <v>1027</v>
      </c>
      <c r="B23" s="197"/>
      <c r="C23" s="186" t="s">
        <v>1028</v>
      </c>
      <c r="D23" s="247"/>
      <c r="E23" s="119">
        <v>57</v>
      </c>
      <c r="F23" s="237"/>
      <c r="G23" s="73" t="s">
        <v>265</v>
      </c>
      <c r="H23" s="73" t="s">
        <v>266</v>
      </c>
      <c r="I23" s="72" t="s">
        <v>625</v>
      </c>
      <c r="J23" s="72" t="s">
        <v>658</v>
      </c>
      <c r="K23" s="70" t="s">
        <v>280</v>
      </c>
      <c r="L23" s="70">
        <v>65800</v>
      </c>
      <c r="M23" s="240"/>
    </row>
    <row r="24" spans="1:13" ht="24.75" customHeight="1">
      <c r="A24" s="182" t="s">
        <v>1029</v>
      </c>
      <c r="B24" s="197"/>
      <c r="C24" s="183" t="s">
        <v>1030</v>
      </c>
      <c r="D24" s="247"/>
      <c r="E24" s="113" t="s">
        <v>615</v>
      </c>
      <c r="F24" s="236" t="s">
        <v>990</v>
      </c>
      <c r="G24" s="74">
        <v>7.3</v>
      </c>
      <c r="H24" s="74">
        <v>7.8</v>
      </c>
      <c r="I24" s="72" t="s">
        <v>659</v>
      </c>
      <c r="J24" s="72" t="s">
        <v>660</v>
      </c>
      <c r="K24" s="70" t="s">
        <v>281</v>
      </c>
      <c r="L24" s="70">
        <v>35730</v>
      </c>
      <c r="M24" s="240">
        <f t="shared" si="2"/>
        <v>119100</v>
      </c>
    </row>
    <row r="25" spans="1:13" ht="24.75" customHeight="1">
      <c r="A25" s="184" t="s">
        <v>1031</v>
      </c>
      <c r="B25" s="178" t="s">
        <v>991</v>
      </c>
      <c r="C25" s="186" t="s">
        <v>1032</v>
      </c>
      <c r="D25" s="248"/>
      <c r="E25" s="119">
        <v>59</v>
      </c>
      <c r="F25" s="237"/>
      <c r="G25" s="69" t="s">
        <v>267</v>
      </c>
      <c r="H25" s="69" t="s">
        <v>268</v>
      </c>
      <c r="I25" s="72" t="s">
        <v>626</v>
      </c>
      <c r="J25" s="72" t="s">
        <v>627</v>
      </c>
      <c r="K25" s="70" t="s">
        <v>291</v>
      </c>
      <c r="L25" s="70">
        <v>83370</v>
      </c>
      <c r="M25" s="240"/>
    </row>
    <row r="26" spans="1:13" ht="39">
      <c r="A26" s="189"/>
      <c r="B26" s="180" t="s">
        <v>1118</v>
      </c>
      <c r="C26" s="196"/>
      <c r="D26" s="233" t="s">
        <v>917</v>
      </c>
      <c r="E26" s="234"/>
      <c r="F26" s="234"/>
      <c r="G26" s="233"/>
      <c r="H26" s="233"/>
      <c r="I26" s="233"/>
      <c r="J26" s="233"/>
      <c r="K26" s="233"/>
      <c r="L26" s="233"/>
      <c r="M26" s="233"/>
    </row>
    <row r="27" spans="1:13" ht="24.75" customHeight="1">
      <c r="A27" s="182" t="s">
        <v>1033</v>
      </c>
      <c r="B27" s="197"/>
      <c r="C27" s="183" t="s">
        <v>1034</v>
      </c>
      <c r="D27" s="324" t="s">
        <v>1119</v>
      </c>
      <c r="E27" s="113" t="s">
        <v>579</v>
      </c>
      <c r="F27" s="236" t="s">
        <v>907</v>
      </c>
      <c r="G27" s="111">
        <v>2.2999999999999998</v>
      </c>
      <c r="H27" s="68">
        <v>2.4</v>
      </c>
      <c r="I27" s="71" t="s">
        <v>204</v>
      </c>
      <c r="J27" s="71" t="s">
        <v>269</v>
      </c>
      <c r="K27" s="70" t="s">
        <v>276</v>
      </c>
      <c r="L27" s="70">
        <v>13170</v>
      </c>
      <c r="M27" s="240">
        <f t="shared" ref="M27:M35" si="3">L27+L28</f>
        <v>43900</v>
      </c>
    </row>
    <row r="28" spans="1:13" ht="24.75" customHeight="1">
      <c r="A28" s="184" t="s">
        <v>1035</v>
      </c>
      <c r="B28" s="197"/>
      <c r="C28" s="185" t="s">
        <v>1036</v>
      </c>
      <c r="D28" s="325"/>
      <c r="E28" s="119">
        <v>50</v>
      </c>
      <c r="F28" s="237"/>
      <c r="G28" s="112" t="s">
        <v>221</v>
      </c>
      <c r="H28" s="69" t="s">
        <v>261</v>
      </c>
      <c r="I28" s="71" t="s">
        <v>622</v>
      </c>
      <c r="J28" s="71" t="s">
        <v>270</v>
      </c>
      <c r="K28" s="70" t="s">
        <v>277</v>
      </c>
      <c r="L28" s="70">
        <v>30729.999999999996</v>
      </c>
      <c r="M28" s="240"/>
    </row>
    <row r="29" spans="1:13" ht="24.75" customHeight="1">
      <c r="A29" s="182" t="s">
        <v>1037</v>
      </c>
      <c r="B29" s="197"/>
      <c r="C29" s="190" t="s">
        <v>1038</v>
      </c>
      <c r="D29" s="325"/>
      <c r="E29" s="113" t="s">
        <v>579</v>
      </c>
      <c r="F29" s="236" t="s">
        <v>907</v>
      </c>
      <c r="G29" s="111">
        <v>2.65</v>
      </c>
      <c r="H29" s="68">
        <v>2.7</v>
      </c>
      <c r="I29" s="71" t="s">
        <v>204</v>
      </c>
      <c r="J29" s="71" t="s">
        <v>269</v>
      </c>
      <c r="K29" s="70" t="s">
        <v>276</v>
      </c>
      <c r="L29" s="70">
        <v>14220</v>
      </c>
      <c r="M29" s="240">
        <f t="shared" si="3"/>
        <v>47400</v>
      </c>
    </row>
    <row r="30" spans="1:13" ht="24.75" customHeight="1">
      <c r="A30" s="184" t="s">
        <v>1039</v>
      </c>
      <c r="B30" s="197"/>
      <c r="C30" s="185" t="s">
        <v>1040</v>
      </c>
      <c r="D30" s="325"/>
      <c r="E30" s="119">
        <v>50</v>
      </c>
      <c r="F30" s="237"/>
      <c r="G30" s="117" t="s">
        <v>262</v>
      </c>
      <c r="H30" s="73" t="s">
        <v>288</v>
      </c>
      <c r="I30" s="71" t="s">
        <v>623</v>
      </c>
      <c r="J30" s="71" t="s">
        <v>270</v>
      </c>
      <c r="K30" s="70" t="s">
        <v>277</v>
      </c>
      <c r="L30" s="70">
        <v>33180</v>
      </c>
      <c r="M30" s="240"/>
    </row>
    <row r="31" spans="1:13" ht="24.75" customHeight="1">
      <c r="A31" s="182" t="s">
        <v>1041</v>
      </c>
      <c r="B31" s="197"/>
      <c r="C31" s="190" t="s">
        <v>1042</v>
      </c>
      <c r="D31" s="325"/>
      <c r="E31" s="113" t="s">
        <v>580</v>
      </c>
      <c r="F31" s="236" t="s">
        <v>907</v>
      </c>
      <c r="G31" s="111">
        <v>3.5</v>
      </c>
      <c r="H31" s="68">
        <v>3.6</v>
      </c>
      <c r="I31" s="71" t="s">
        <v>204</v>
      </c>
      <c r="J31" s="71" t="s">
        <v>269</v>
      </c>
      <c r="K31" s="70" t="s">
        <v>255</v>
      </c>
      <c r="L31" s="70">
        <v>16770</v>
      </c>
      <c r="M31" s="240">
        <f t="shared" si="3"/>
        <v>55900</v>
      </c>
    </row>
    <row r="32" spans="1:13" ht="24.75" customHeight="1">
      <c r="A32" s="184" t="s">
        <v>1043</v>
      </c>
      <c r="B32" s="197"/>
      <c r="C32" s="185" t="s">
        <v>1044</v>
      </c>
      <c r="D32" s="325"/>
      <c r="E32" s="119">
        <v>55</v>
      </c>
      <c r="F32" s="237"/>
      <c r="G32" s="118" t="s">
        <v>263</v>
      </c>
      <c r="H32" s="75" t="s">
        <v>264</v>
      </c>
      <c r="I32" s="71" t="s">
        <v>624</v>
      </c>
      <c r="J32" s="71" t="s">
        <v>271</v>
      </c>
      <c r="K32" s="70" t="s">
        <v>278</v>
      </c>
      <c r="L32" s="70">
        <v>39130</v>
      </c>
      <c r="M32" s="240"/>
    </row>
    <row r="33" spans="1:13" ht="24.75" customHeight="1">
      <c r="A33" s="182" t="s">
        <v>1045</v>
      </c>
      <c r="B33" s="197"/>
      <c r="C33" s="190" t="s">
        <v>1046</v>
      </c>
      <c r="D33" s="325"/>
      <c r="E33" s="113" t="s">
        <v>684</v>
      </c>
      <c r="F33" s="236" t="s">
        <v>908</v>
      </c>
      <c r="G33" s="111">
        <v>5.3</v>
      </c>
      <c r="H33" s="68">
        <v>5.5</v>
      </c>
      <c r="I33" s="71" t="s">
        <v>205</v>
      </c>
      <c r="J33" s="71" t="s">
        <v>272</v>
      </c>
      <c r="K33" s="70" t="s">
        <v>279</v>
      </c>
      <c r="L33" s="70">
        <v>26640</v>
      </c>
      <c r="M33" s="240">
        <f t="shared" si="3"/>
        <v>88800</v>
      </c>
    </row>
    <row r="34" spans="1:13" ht="24.75" customHeight="1">
      <c r="A34" s="184" t="s">
        <v>1047</v>
      </c>
      <c r="B34" s="197"/>
      <c r="C34" s="191" t="s">
        <v>1048</v>
      </c>
      <c r="D34" s="325"/>
      <c r="E34" s="119">
        <v>57</v>
      </c>
      <c r="F34" s="237"/>
      <c r="G34" s="117" t="s">
        <v>265</v>
      </c>
      <c r="H34" s="73" t="s">
        <v>620</v>
      </c>
      <c r="I34" s="71" t="s">
        <v>625</v>
      </c>
      <c r="J34" s="71" t="s">
        <v>273</v>
      </c>
      <c r="K34" s="70" t="s">
        <v>280</v>
      </c>
      <c r="L34" s="70">
        <v>62159.999999999993</v>
      </c>
      <c r="M34" s="240"/>
    </row>
    <row r="35" spans="1:13" ht="24.75" customHeight="1">
      <c r="A35" s="182" t="s">
        <v>1049</v>
      </c>
      <c r="B35" s="197"/>
      <c r="C35" s="190" t="s">
        <v>1050</v>
      </c>
      <c r="D35" s="325"/>
      <c r="E35" s="113" t="s">
        <v>684</v>
      </c>
      <c r="F35" s="236" t="s">
        <v>909</v>
      </c>
      <c r="G35" s="111">
        <v>7.2</v>
      </c>
      <c r="H35" s="68">
        <v>7.8</v>
      </c>
      <c r="I35" s="71" t="s">
        <v>206</v>
      </c>
      <c r="J35" s="71" t="s">
        <v>274</v>
      </c>
      <c r="K35" s="70" t="s">
        <v>281</v>
      </c>
      <c r="L35" s="70">
        <v>32250</v>
      </c>
      <c r="M35" s="240">
        <f t="shared" si="3"/>
        <v>107500</v>
      </c>
    </row>
    <row r="36" spans="1:13" ht="24.75" customHeight="1">
      <c r="A36" s="184" t="s">
        <v>1051</v>
      </c>
      <c r="B36" s="178" t="s">
        <v>991</v>
      </c>
      <c r="C36" s="186" t="s">
        <v>1052</v>
      </c>
      <c r="D36" s="326"/>
      <c r="E36" s="119">
        <v>59</v>
      </c>
      <c r="F36" s="237"/>
      <c r="G36" s="112" t="s">
        <v>267</v>
      </c>
      <c r="H36" s="69" t="s">
        <v>268</v>
      </c>
      <c r="I36" s="71" t="s">
        <v>626</v>
      </c>
      <c r="J36" s="71" t="s">
        <v>627</v>
      </c>
      <c r="K36" s="70" t="s">
        <v>1123</v>
      </c>
      <c r="L36" s="70">
        <v>75250</v>
      </c>
      <c r="M36" s="240"/>
    </row>
    <row r="37" spans="1:13" ht="8.25" customHeight="1">
      <c r="A37" s="53"/>
      <c r="B37" s="15"/>
      <c r="C37" s="25"/>
      <c r="D37" s="30"/>
      <c r="E37" s="30"/>
      <c r="F37" s="30"/>
      <c r="G37" s="26"/>
      <c r="H37" s="26"/>
      <c r="I37" s="27"/>
      <c r="J37" s="27"/>
      <c r="K37" s="28"/>
      <c r="L37" s="28"/>
      <c r="M37" s="29"/>
    </row>
    <row r="38" spans="1:13" ht="26.25">
      <c r="A38" s="294" t="s">
        <v>943</v>
      </c>
      <c r="B38" s="295"/>
      <c r="C38" s="295"/>
      <c r="D38" s="295"/>
      <c r="E38" s="295"/>
      <c r="F38" s="295"/>
      <c r="G38" s="295"/>
      <c r="H38" s="295"/>
      <c r="I38" s="295"/>
      <c r="J38" s="295"/>
      <c r="K38" s="295"/>
      <c r="L38" s="295"/>
      <c r="M38" s="295"/>
    </row>
    <row r="39" spans="1:13" ht="39">
      <c r="A39" s="192"/>
      <c r="B39" s="180" t="s">
        <v>1053</v>
      </c>
      <c r="C39" s="196"/>
      <c r="D39" s="235" t="s">
        <v>919</v>
      </c>
      <c r="E39" s="235"/>
      <c r="F39" s="235"/>
      <c r="G39" s="235"/>
      <c r="H39" s="235"/>
      <c r="I39" s="235"/>
      <c r="J39" s="235"/>
      <c r="K39" s="235"/>
      <c r="L39" s="235"/>
      <c r="M39" s="235"/>
    </row>
    <row r="40" spans="1:13" ht="20.25" customHeight="1">
      <c r="A40" s="128" t="s">
        <v>1054</v>
      </c>
      <c r="B40" s="316"/>
      <c r="C40" s="183" t="s">
        <v>1055</v>
      </c>
      <c r="D40" s="319" t="s">
        <v>1122</v>
      </c>
      <c r="E40" s="198" t="s">
        <v>580</v>
      </c>
      <c r="F40" s="236" t="s">
        <v>907</v>
      </c>
      <c r="G40" s="271">
        <v>2.2999999999999998</v>
      </c>
      <c r="H40" s="271">
        <v>2.4</v>
      </c>
      <c r="I40" s="72" t="s">
        <v>204</v>
      </c>
      <c r="J40" s="72" t="s">
        <v>269</v>
      </c>
      <c r="K40" s="193" t="s">
        <v>276</v>
      </c>
      <c r="L40" s="193">
        <v>9420</v>
      </c>
      <c r="M40" s="240">
        <f t="shared" ref="M40:M50" si="4">L40+L41</f>
        <v>31400</v>
      </c>
    </row>
    <row r="41" spans="1:13" ht="20.25" customHeight="1">
      <c r="A41" s="200" t="s">
        <v>1056</v>
      </c>
      <c r="B41" s="317"/>
      <c r="C41" s="185" t="s">
        <v>1057</v>
      </c>
      <c r="D41" s="320"/>
      <c r="E41" s="199">
        <v>52</v>
      </c>
      <c r="F41" s="237"/>
      <c r="G41" s="271"/>
      <c r="H41" s="271"/>
      <c r="I41" s="72" t="s">
        <v>207</v>
      </c>
      <c r="J41" s="72" t="s">
        <v>270</v>
      </c>
      <c r="K41" s="193" t="s">
        <v>321</v>
      </c>
      <c r="L41" s="193">
        <v>21980</v>
      </c>
      <c r="M41" s="240"/>
    </row>
    <row r="42" spans="1:13" ht="20.25" customHeight="1">
      <c r="A42" s="129" t="s">
        <v>1058</v>
      </c>
      <c r="B42" s="317"/>
      <c r="C42" s="190" t="s">
        <v>1059</v>
      </c>
      <c r="D42" s="320"/>
      <c r="E42" s="198" t="s">
        <v>580</v>
      </c>
      <c r="F42" s="236" t="s">
        <v>907</v>
      </c>
      <c r="G42" s="271">
        <v>2.83</v>
      </c>
      <c r="H42" s="271">
        <v>2.85</v>
      </c>
      <c r="I42" s="72" t="s">
        <v>204</v>
      </c>
      <c r="J42" s="72" t="s">
        <v>269</v>
      </c>
      <c r="K42" s="193" t="s">
        <v>276</v>
      </c>
      <c r="L42" s="193">
        <v>10290</v>
      </c>
      <c r="M42" s="240">
        <f t="shared" si="4"/>
        <v>34300</v>
      </c>
    </row>
    <row r="43" spans="1:13" ht="20.25" customHeight="1">
      <c r="A43" s="200" t="s">
        <v>1060</v>
      </c>
      <c r="B43" s="317"/>
      <c r="C43" s="185" t="s">
        <v>1061</v>
      </c>
      <c r="D43" s="320"/>
      <c r="E43" s="199">
        <v>52</v>
      </c>
      <c r="F43" s="237"/>
      <c r="G43" s="271"/>
      <c r="H43" s="271"/>
      <c r="I43" s="72" t="s">
        <v>207</v>
      </c>
      <c r="J43" s="72" t="s">
        <v>270</v>
      </c>
      <c r="K43" s="193" t="s">
        <v>1062</v>
      </c>
      <c r="L43" s="193">
        <v>24010</v>
      </c>
      <c r="M43" s="240"/>
    </row>
    <row r="44" spans="1:13" ht="20.25" customHeight="1">
      <c r="A44" s="129" t="s">
        <v>1063</v>
      </c>
      <c r="B44" s="317"/>
      <c r="C44" s="190" t="s">
        <v>1064</v>
      </c>
      <c r="D44" s="320"/>
      <c r="E44" s="198" t="s">
        <v>796</v>
      </c>
      <c r="F44" s="236" t="s">
        <v>907</v>
      </c>
      <c r="G44" s="271">
        <v>3.55</v>
      </c>
      <c r="H44" s="271">
        <v>3.65</v>
      </c>
      <c r="I44" s="72" t="s">
        <v>204</v>
      </c>
      <c r="J44" s="72" t="s">
        <v>269</v>
      </c>
      <c r="K44" s="193" t="s">
        <v>276</v>
      </c>
      <c r="L44" s="193">
        <v>13710</v>
      </c>
      <c r="M44" s="240">
        <f t="shared" si="4"/>
        <v>45700</v>
      </c>
    </row>
    <row r="45" spans="1:13" ht="20.25" customHeight="1">
      <c r="A45" s="200" t="s">
        <v>1065</v>
      </c>
      <c r="B45" s="317"/>
      <c r="C45" s="185" t="s">
        <v>1066</v>
      </c>
      <c r="D45" s="320"/>
      <c r="E45" s="199">
        <v>52</v>
      </c>
      <c r="F45" s="237"/>
      <c r="G45" s="271"/>
      <c r="H45" s="271"/>
      <c r="I45" s="72" t="s">
        <v>1067</v>
      </c>
      <c r="J45" s="72" t="s">
        <v>1068</v>
      </c>
      <c r="K45" s="193" t="s">
        <v>287</v>
      </c>
      <c r="L45" s="193">
        <v>31989.999999999996</v>
      </c>
      <c r="M45" s="240"/>
    </row>
    <row r="46" spans="1:13" ht="20.25" customHeight="1">
      <c r="A46" s="129" t="s">
        <v>1069</v>
      </c>
      <c r="B46" s="317"/>
      <c r="C46" s="190" t="s">
        <v>1070</v>
      </c>
      <c r="D46" s="320"/>
      <c r="E46" s="198" t="s">
        <v>796</v>
      </c>
      <c r="F46" s="236" t="s">
        <v>908</v>
      </c>
      <c r="G46" s="271">
        <v>5.3</v>
      </c>
      <c r="H46" s="271">
        <v>5.4</v>
      </c>
      <c r="I46" s="72" t="s">
        <v>205</v>
      </c>
      <c r="J46" s="72" t="s">
        <v>272</v>
      </c>
      <c r="K46" s="193" t="s">
        <v>279</v>
      </c>
      <c r="L46" s="193">
        <v>21810</v>
      </c>
      <c r="M46" s="240">
        <f t="shared" si="4"/>
        <v>72700</v>
      </c>
    </row>
    <row r="47" spans="1:13" ht="20.25" customHeight="1">
      <c r="A47" s="200" t="s">
        <v>1071</v>
      </c>
      <c r="B47" s="317"/>
      <c r="C47" s="191" t="s">
        <v>1072</v>
      </c>
      <c r="D47" s="320"/>
      <c r="E47" s="199">
        <v>55</v>
      </c>
      <c r="F47" s="237"/>
      <c r="G47" s="271"/>
      <c r="H47" s="271"/>
      <c r="I47" s="72" t="s">
        <v>1073</v>
      </c>
      <c r="J47" s="72" t="s">
        <v>1074</v>
      </c>
      <c r="K47" s="193" t="s">
        <v>322</v>
      </c>
      <c r="L47" s="193">
        <v>50890</v>
      </c>
      <c r="M47" s="240"/>
    </row>
    <row r="48" spans="1:13" ht="20.25" customHeight="1">
      <c r="A48" s="129" t="s">
        <v>1075</v>
      </c>
      <c r="B48" s="317"/>
      <c r="C48" s="190" t="s">
        <v>1076</v>
      </c>
      <c r="D48" s="320"/>
      <c r="E48" s="198" t="s">
        <v>615</v>
      </c>
      <c r="F48" s="236" t="s">
        <v>908</v>
      </c>
      <c r="G48" s="271">
        <v>7.05</v>
      </c>
      <c r="H48" s="271">
        <v>7.2</v>
      </c>
      <c r="I48" s="72" t="s">
        <v>205</v>
      </c>
      <c r="J48" s="72" t="s">
        <v>272</v>
      </c>
      <c r="K48" s="193" t="s">
        <v>323</v>
      </c>
      <c r="L48" s="193">
        <v>28170</v>
      </c>
      <c r="M48" s="240">
        <f t="shared" si="4"/>
        <v>93900</v>
      </c>
    </row>
    <row r="49" spans="1:13" ht="20.25" customHeight="1">
      <c r="A49" s="200" t="s">
        <v>1077</v>
      </c>
      <c r="B49" s="317"/>
      <c r="C49" s="191" t="s">
        <v>1078</v>
      </c>
      <c r="D49" s="320"/>
      <c r="E49" s="199">
        <v>58</v>
      </c>
      <c r="F49" s="237"/>
      <c r="G49" s="271"/>
      <c r="H49" s="271"/>
      <c r="I49" s="72" t="s">
        <v>1079</v>
      </c>
      <c r="J49" s="72" t="s">
        <v>1080</v>
      </c>
      <c r="K49" s="193" t="s">
        <v>324</v>
      </c>
      <c r="L49" s="193">
        <v>65730</v>
      </c>
      <c r="M49" s="240"/>
    </row>
    <row r="50" spans="1:13" ht="20.25" customHeight="1">
      <c r="A50" s="129" t="s">
        <v>1081</v>
      </c>
      <c r="B50" s="317"/>
      <c r="C50" s="190" t="s">
        <v>1082</v>
      </c>
      <c r="D50" s="320"/>
      <c r="E50" s="198" t="s">
        <v>742</v>
      </c>
      <c r="F50" s="236" t="s">
        <v>909</v>
      </c>
      <c r="G50" s="270">
        <v>9.6999999999999993</v>
      </c>
      <c r="H50" s="271">
        <v>9.9</v>
      </c>
      <c r="I50" s="72" t="s">
        <v>206</v>
      </c>
      <c r="J50" s="72" t="s">
        <v>274</v>
      </c>
      <c r="K50" s="187" t="s">
        <v>281</v>
      </c>
      <c r="L50" s="187">
        <v>32850</v>
      </c>
      <c r="M50" s="240">
        <f t="shared" si="4"/>
        <v>109500</v>
      </c>
    </row>
    <row r="51" spans="1:13" ht="20.25" customHeight="1">
      <c r="A51" s="130" t="s">
        <v>1083</v>
      </c>
      <c r="B51" s="318"/>
      <c r="C51" s="186" t="s">
        <v>1084</v>
      </c>
      <c r="D51" s="321"/>
      <c r="E51" s="199">
        <v>60</v>
      </c>
      <c r="F51" s="237"/>
      <c r="G51" s="271"/>
      <c r="H51" s="271"/>
      <c r="I51" s="72" t="s">
        <v>208</v>
      </c>
      <c r="J51" s="72" t="s">
        <v>275</v>
      </c>
      <c r="K51" s="187" t="s">
        <v>325</v>
      </c>
      <c r="L51" s="187">
        <v>76650</v>
      </c>
      <c r="M51" s="240"/>
    </row>
    <row r="52" spans="1:13" ht="39">
      <c r="A52" s="55"/>
      <c r="B52" s="180" t="s">
        <v>1085</v>
      </c>
      <c r="C52" s="196"/>
      <c r="D52" s="234" t="s">
        <v>919</v>
      </c>
      <c r="E52" s="235"/>
      <c r="F52" s="235"/>
      <c r="G52" s="235"/>
      <c r="H52" s="235"/>
      <c r="I52" s="235"/>
      <c r="J52" s="235"/>
      <c r="K52" s="235"/>
      <c r="L52" s="235"/>
      <c r="M52" s="235"/>
    </row>
    <row r="53" spans="1:13" ht="15" customHeight="1">
      <c r="A53" s="128" t="s">
        <v>1086</v>
      </c>
      <c r="B53" s="323"/>
      <c r="C53" s="183" t="s">
        <v>1087</v>
      </c>
      <c r="D53" s="319" t="s">
        <v>1121</v>
      </c>
      <c r="E53" s="109" t="s">
        <v>580</v>
      </c>
      <c r="F53" s="236" t="s">
        <v>907</v>
      </c>
      <c r="G53" s="270">
        <v>2.0499999999999998</v>
      </c>
      <c r="H53" s="271">
        <v>2.15</v>
      </c>
      <c r="I53" s="72" t="s">
        <v>818</v>
      </c>
      <c r="J53" s="72" t="s">
        <v>819</v>
      </c>
      <c r="K53" s="70" t="s">
        <v>326</v>
      </c>
      <c r="L53" s="70">
        <v>8640</v>
      </c>
      <c r="M53" s="240">
        <f t="shared" ref="M53:M65" si="5">L53+L54</f>
        <v>28800</v>
      </c>
    </row>
    <row r="54" spans="1:13" ht="15" customHeight="1">
      <c r="A54" s="200" t="s">
        <v>1088</v>
      </c>
      <c r="B54" s="317"/>
      <c r="C54" s="185" t="s">
        <v>1089</v>
      </c>
      <c r="D54" s="320"/>
      <c r="E54" s="126">
        <v>52</v>
      </c>
      <c r="F54" s="237"/>
      <c r="G54" s="271"/>
      <c r="H54" s="271"/>
      <c r="I54" s="72" t="s">
        <v>623</v>
      </c>
      <c r="J54" s="72" t="s">
        <v>653</v>
      </c>
      <c r="K54" s="70" t="s">
        <v>321</v>
      </c>
      <c r="L54" s="70">
        <v>20160</v>
      </c>
      <c r="M54" s="240"/>
    </row>
    <row r="55" spans="1:13" ht="15" customHeight="1">
      <c r="A55" s="129" t="s">
        <v>1090</v>
      </c>
      <c r="B55" s="317"/>
      <c r="C55" s="183" t="s">
        <v>1091</v>
      </c>
      <c r="D55" s="320"/>
      <c r="E55" s="109" t="s">
        <v>580</v>
      </c>
      <c r="F55" s="236" t="s">
        <v>907</v>
      </c>
      <c r="G55" s="270">
        <v>2.68</v>
      </c>
      <c r="H55" s="271">
        <v>2.76</v>
      </c>
      <c r="I55" s="72" t="s">
        <v>818</v>
      </c>
      <c r="J55" s="72" t="s">
        <v>819</v>
      </c>
      <c r="K55" s="70" t="s">
        <v>326</v>
      </c>
      <c r="L55" s="70">
        <v>9510</v>
      </c>
      <c r="M55" s="240">
        <f t="shared" si="5"/>
        <v>31700</v>
      </c>
    </row>
    <row r="56" spans="1:13" ht="15" customHeight="1">
      <c r="A56" s="200" t="s">
        <v>1092</v>
      </c>
      <c r="B56" s="317"/>
      <c r="C56" s="186" t="s">
        <v>1093</v>
      </c>
      <c r="D56" s="320"/>
      <c r="E56" s="126">
        <v>52</v>
      </c>
      <c r="F56" s="237"/>
      <c r="G56" s="271"/>
      <c r="H56" s="271"/>
      <c r="I56" s="72" t="s">
        <v>623</v>
      </c>
      <c r="J56" s="72" t="s">
        <v>653</v>
      </c>
      <c r="K56" s="70" t="s">
        <v>321</v>
      </c>
      <c r="L56" s="70">
        <v>22190</v>
      </c>
      <c r="M56" s="240"/>
    </row>
    <row r="57" spans="1:13" ht="15" customHeight="1">
      <c r="A57" s="129" t="s">
        <v>1094</v>
      </c>
      <c r="B57" s="317"/>
      <c r="C57" s="183" t="s">
        <v>1095</v>
      </c>
      <c r="D57" s="320"/>
      <c r="E57" s="109" t="s">
        <v>796</v>
      </c>
      <c r="F57" s="236" t="s">
        <v>907</v>
      </c>
      <c r="G57" s="270">
        <v>3.55</v>
      </c>
      <c r="H57" s="271">
        <v>3.65</v>
      </c>
      <c r="I57" s="72" t="s">
        <v>820</v>
      </c>
      <c r="J57" s="72" t="s">
        <v>822</v>
      </c>
      <c r="K57" s="70" t="s">
        <v>327</v>
      </c>
      <c r="L57" s="70">
        <v>13200</v>
      </c>
      <c r="M57" s="240">
        <f t="shared" si="5"/>
        <v>44000</v>
      </c>
    </row>
    <row r="58" spans="1:13" ht="15" customHeight="1">
      <c r="A58" s="200" t="s">
        <v>1096</v>
      </c>
      <c r="B58" s="317"/>
      <c r="C58" s="186" t="s">
        <v>1097</v>
      </c>
      <c r="D58" s="320"/>
      <c r="E58" s="126">
        <v>52</v>
      </c>
      <c r="F58" s="237"/>
      <c r="G58" s="271"/>
      <c r="H58" s="271"/>
      <c r="I58" s="72" t="s">
        <v>821</v>
      </c>
      <c r="J58" s="72" t="s">
        <v>823</v>
      </c>
      <c r="K58" s="70" t="s">
        <v>287</v>
      </c>
      <c r="L58" s="70">
        <v>30799.999999999996</v>
      </c>
      <c r="M58" s="240"/>
    </row>
    <row r="59" spans="1:13" ht="15" customHeight="1">
      <c r="A59" s="129" t="s">
        <v>1098</v>
      </c>
      <c r="B59" s="317"/>
      <c r="C59" s="183" t="s">
        <v>1099</v>
      </c>
      <c r="D59" s="320"/>
      <c r="E59" s="109" t="s">
        <v>615</v>
      </c>
      <c r="F59" s="236" t="s">
        <v>908</v>
      </c>
      <c r="G59" s="270">
        <v>5.25</v>
      </c>
      <c r="H59" s="271">
        <v>5.3</v>
      </c>
      <c r="I59" s="72" t="s">
        <v>824</v>
      </c>
      <c r="J59" s="72" t="s">
        <v>826</v>
      </c>
      <c r="K59" s="70" t="s">
        <v>328</v>
      </c>
      <c r="L59" s="70">
        <v>21930</v>
      </c>
      <c r="M59" s="240">
        <f t="shared" si="5"/>
        <v>73100</v>
      </c>
    </row>
    <row r="60" spans="1:13" ht="15" customHeight="1">
      <c r="A60" s="200" t="s">
        <v>1100</v>
      </c>
      <c r="B60" s="317"/>
      <c r="C60" s="186" t="s">
        <v>1101</v>
      </c>
      <c r="D60" s="320"/>
      <c r="E60" s="126">
        <v>55</v>
      </c>
      <c r="F60" s="237"/>
      <c r="G60" s="271"/>
      <c r="H60" s="271"/>
      <c r="I60" s="72" t="s">
        <v>825</v>
      </c>
      <c r="J60" s="72" t="s">
        <v>827</v>
      </c>
      <c r="K60" s="70" t="s">
        <v>322</v>
      </c>
      <c r="L60" s="70">
        <v>51170</v>
      </c>
      <c r="M60" s="240"/>
    </row>
    <row r="61" spans="1:13" ht="15" customHeight="1">
      <c r="A61" s="129" t="s">
        <v>1102</v>
      </c>
      <c r="B61" s="317"/>
      <c r="C61" s="183" t="s">
        <v>1103</v>
      </c>
      <c r="D61" s="320"/>
      <c r="E61" s="109" t="s">
        <v>616</v>
      </c>
      <c r="F61" s="236" t="s">
        <v>908</v>
      </c>
      <c r="G61" s="262">
        <v>7</v>
      </c>
      <c r="H61" s="263">
        <v>7.2</v>
      </c>
      <c r="I61" s="72" t="s">
        <v>828</v>
      </c>
      <c r="J61" s="72" t="s">
        <v>830</v>
      </c>
      <c r="K61" s="70" t="s">
        <v>323</v>
      </c>
      <c r="L61" s="70">
        <v>27600</v>
      </c>
      <c r="M61" s="240">
        <f t="shared" si="5"/>
        <v>92000</v>
      </c>
    </row>
    <row r="62" spans="1:13" ht="15" customHeight="1">
      <c r="A62" s="200" t="s">
        <v>1104</v>
      </c>
      <c r="B62" s="317"/>
      <c r="C62" s="186" t="s">
        <v>1105</v>
      </c>
      <c r="D62" s="320"/>
      <c r="E62" s="126">
        <v>58</v>
      </c>
      <c r="F62" s="237"/>
      <c r="G62" s="263"/>
      <c r="H62" s="263"/>
      <c r="I62" s="72" t="s">
        <v>829</v>
      </c>
      <c r="J62" s="72" t="s">
        <v>831</v>
      </c>
      <c r="K62" s="70" t="s">
        <v>324</v>
      </c>
      <c r="L62" s="70">
        <v>64399.999999999993</v>
      </c>
      <c r="M62" s="240"/>
    </row>
    <row r="63" spans="1:13" ht="15" customHeight="1">
      <c r="A63" s="129" t="s">
        <v>1106</v>
      </c>
      <c r="B63" s="317"/>
      <c r="C63" s="183" t="s">
        <v>1107</v>
      </c>
      <c r="D63" s="320"/>
      <c r="E63" s="109" t="s">
        <v>1120</v>
      </c>
      <c r="F63" s="236" t="s">
        <v>990</v>
      </c>
      <c r="G63" s="262">
        <v>7.9</v>
      </c>
      <c r="H63" s="263">
        <v>8.1</v>
      </c>
      <c r="I63" s="72" t="s">
        <v>832</v>
      </c>
      <c r="J63" s="72" t="s">
        <v>833</v>
      </c>
      <c r="K63" s="70" t="s">
        <v>834</v>
      </c>
      <c r="L63" s="70">
        <v>32550</v>
      </c>
      <c r="M63" s="240">
        <f t="shared" si="5"/>
        <v>108500</v>
      </c>
    </row>
    <row r="64" spans="1:13" ht="15" customHeight="1">
      <c r="A64" s="200" t="s">
        <v>1108</v>
      </c>
      <c r="B64" s="317"/>
      <c r="C64" s="186" t="s">
        <v>1109</v>
      </c>
      <c r="D64" s="320"/>
      <c r="E64" s="126">
        <v>60</v>
      </c>
      <c r="F64" s="237"/>
      <c r="G64" s="263"/>
      <c r="H64" s="263"/>
      <c r="I64" s="72" t="s">
        <v>626</v>
      </c>
      <c r="J64" s="72" t="s">
        <v>627</v>
      </c>
      <c r="K64" s="70" t="s">
        <v>835</v>
      </c>
      <c r="L64" s="70">
        <v>75950</v>
      </c>
      <c r="M64" s="240"/>
    </row>
    <row r="65" spans="1:13" ht="15" customHeight="1">
      <c r="A65" s="129" t="s">
        <v>1110</v>
      </c>
      <c r="B65" s="317"/>
      <c r="C65" s="183" t="s">
        <v>1111</v>
      </c>
      <c r="D65" s="320"/>
      <c r="E65" s="109" t="s">
        <v>1120</v>
      </c>
      <c r="F65" s="236" t="s">
        <v>990</v>
      </c>
      <c r="G65" s="262">
        <v>9.6999999999999993</v>
      </c>
      <c r="H65" s="263">
        <v>9.9</v>
      </c>
      <c r="I65" s="72" t="s">
        <v>832</v>
      </c>
      <c r="J65" s="72" t="s">
        <v>833</v>
      </c>
      <c r="K65" s="70" t="s">
        <v>329</v>
      </c>
      <c r="L65" s="70">
        <v>36390</v>
      </c>
      <c r="M65" s="240">
        <f t="shared" si="5"/>
        <v>121300</v>
      </c>
    </row>
    <row r="66" spans="1:13" ht="15" customHeight="1">
      <c r="A66" s="130" t="s">
        <v>1112</v>
      </c>
      <c r="B66" s="318"/>
      <c r="C66" s="186" t="s">
        <v>1113</v>
      </c>
      <c r="D66" s="321"/>
      <c r="E66" s="126">
        <v>60</v>
      </c>
      <c r="F66" s="237"/>
      <c r="G66" s="263"/>
      <c r="H66" s="263"/>
      <c r="I66" s="72" t="s">
        <v>626</v>
      </c>
      <c r="J66" s="72" t="s">
        <v>627</v>
      </c>
      <c r="K66" s="70" t="s">
        <v>325</v>
      </c>
      <c r="L66" s="70">
        <v>84910</v>
      </c>
      <c r="M66" s="240"/>
    </row>
    <row r="67" spans="1:13" s="1" customFormat="1">
      <c r="A67" s="322"/>
      <c r="B67" s="19"/>
      <c r="C67" s="20"/>
      <c r="D67" s="20"/>
      <c r="E67" s="20"/>
      <c r="F67" s="20"/>
      <c r="G67" s="19"/>
      <c r="H67" s="19"/>
      <c r="I67" s="19"/>
      <c r="J67" s="19"/>
      <c r="K67" s="19"/>
      <c r="L67" s="19"/>
      <c r="M67" s="19"/>
    </row>
    <row r="68" spans="1:13" ht="15" customHeight="1">
      <c r="A68" s="265"/>
    </row>
    <row r="69" spans="1:13" s="1" customFormat="1" ht="15" customHeight="1">
      <c r="A69" s="265"/>
      <c r="B69" s="19"/>
      <c r="C69" s="20"/>
      <c r="D69" s="20"/>
      <c r="E69" s="20"/>
      <c r="F69" s="20"/>
      <c r="G69" s="19"/>
      <c r="H69" s="19"/>
      <c r="I69" s="19"/>
      <c r="J69" s="19"/>
      <c r="K69" s="19"/>
      <c r="L69" s="19"/>
      <c r="M69" s="19"/>
    </row>
    <row r="70" spans="1:13" s="1" customFormat="1" ht="21" customHeight="1">
      <c r="A70" s="265"/>
      <c r="B70" s="19"/>
      <c r="C70" s="20"/>
      <c r="D70" s="20"/>
      <c r="E70" s="20"/>
      <c r="F70" s="20"/>
      <c r="G70" s="19"/>
      <c r="H70" s="19"/>
      <c r="I70" s="19"/>
      <c r="J70" s="19"/>
      <c r="K70" s="19"/>
      <c r="L70" s="19"/>
      <c r="M70" s="19"/>
    </row>
    <row r="71" spans="1:13" s="1" customFormat="1" ht="15" customHeight="1">
      <c r="B71" s="19"/>
      <c r="C71" s="20"/>
      <c r="D71" s="20"/>
      <c r="E71" s="20"/>
      <c r="F71" s="20"/>
      <c r="G71" s="19"/>
      <c r="H71" s="19"/>
      <c r="I71" s="19"/>
      <c r="J71" s="19"/>
      <c r="K71" s="19"/>
      <c r="L71" s="19"/>
      <c r="M71" s="19"/>
    </row>
  </sheetData>
  <mergeCells count="105">
    <mergeCell ref="F27:F28"/>
    <mergeCell ref="F29:F30"/>
    <mergeCell ref="F31:F32"/>
    <mergeCell ref="F33:F34"/>
    <mergeCell ref="F35:F36"/>
    <mergeCell ref="A38:M38"/>
    <mergeCell ref="D9:D14"/>
    <mergeCell ref="M9:M10"/>
    <mergeCell ref="M11:M12"/>
    <mergeCell ref="M13:M14"/>
    <mergeCell ref="B53:B66"/>
    <mergeCell ref="D53:D66"/>
    <mergeCell ref="G53:G54"/>
    <mergeCell ref="H53:H54"/>
    <mergeCell ref="M53:M54"/>
    <mergeCell ref="G57:G58"/>
    <mergeCell ref="H57:H58"/>
    <mergeCell ref="M57:M58"/>
    <mergeCell ref="F61:F62"/>
    <mergeCell ref="F63:F64"/>
    <mergeCell ref="F65:F66"/>
    <mergeCell ref="F55:F56"/>
    <mergeCell ref="F57:F58"/>
    <mergeCell ref="F59:F60"/>
    <mergeCell ref="A67:A70"/>
    <mergeCell ref="F9:F10"/>
    <mergeCell ref="F11:F12"/>
    <mergeCell ref="F13:F14"/>
    <mergeCell ref="E4:E5"/>
    <mergeCell ref="F4:F5"/>
    <mergeCell ref="D8:M8"/>
    <mergeCell ref="A7:M7"/>
    <mergeCell ref="G65:G66"/>
    <mergeCell ref="H65:H66"/>
    <mergeCell ref="M65:M66"/>
    <mergeCell ref="G61:G62"/>
    <mergeCell ref="H61:H62"/>
    <mergeCell ref="M61:M62"/>
    <mergeCell ref="G63:G64"/>
    <mergeCell ref="H63:H64"/>
    <mergeCell ref="M63:M64"/>
    <mergeCell ref="F18:F19"/>
    <mergeCell ref="G59:G60"/>
    <mergeCell ref="H59:H60"/>
    <mergeCell ref="M59:M60"/>
    <mergeCell ref="G55:G56"/>
    <mergeCell ref="H55:H56"/>
    <mergeCell ref="M55:M56"/>
    <mergeCell ref="D15:M15"/>
    <mergeCell ref="D26:M26"/>
    <mergeCell ref="M24:M25"/>
    <mergeCell ref="A2:B2"/>
    <mergeCell ref="C2:K2"/>
    <mergeCell ref="F16:F17"/>
    <mergeCell ref="M20:M21"/>
    <mergeCell ref="M22:M23"/>
    <mergeCell ref="D16:D25"/>
    <mergeCell ref="M16:M17"/>
    <mergeCell ref="M18:M19"/>
    <mergeCell ref="B9:B14"/>
    <mergeCell ref="A4:A5"/>
    <mergeCell ref="B4:B5"/>
    <mergeCell ref="D4:D5"/>
    <mergeCell ref="G4:H4"/>
    <mergeCell ref="I4:J4"/>
    <mergeCell ref="K4:K5"/>
    <mergeCell ref="L4:M4"/>
    <mergeCell ref="D52:M52"/>
    <mergeCell ref="F53:F54"/>
    <mergeCell ref="F20:F21"/>
    <mergeCell ref="F22:F23"/>
    <mergeCell ref="F24:F25"/>
    <mergeCell ref="D40:D51"/>
    <mergeCell ref="G40:G41"/>
    <mergeCell ref="H40:H41"/>
    <mergeCell ref="M40:M41"/>
    <mergeCell ref="G42:G43"/>
    <mergeCell ref="H42:H43"/>
    <mergeCell ref="G50:G51"/>
    <mergeCell ref="H50:H51"/>
    <mergeCell ref="M50:M51"/>
    <mergeCell ref="G46:G47"/>
    <mergeCell ref="H46:H47"/>
    <mergeCell ref="G44:G45"/>
    <mergeCell ref="H44:H45"/>
    <mergeCell ref="M44:M45"/>
    <mergeCell ref="D27:D36"/>
    <mergeCell ref="M27:M28"/>
    <mergeCell ref="M29:M30"/>
    <mergeCell ref="M35:M36"/>
    <mergeCell ref="M31:M32"/>
    <mergeCell ref="M33:M34"/>
    <mergeCell ref="M42:M43"/>
    <mergeCell ref="F40:F41"/>
    <mergeCell ref="F42:F43"/>
    <mergeCell ref="F44:F45"/>
    <mergeCell ref="B40:B51"/>
    <mergeCell ref="M46:M47"/>
    <mergeCell ref="G48:G49"/>
    <mergeCell ref="H48:H49"/>
    <mergeCell ref="M48:M49"/>
    <mergeCell ref="F46:F47"/>
    <mergeCell ref="F48:F49"/>
    <mergeCell ref="F50:F51"/>
    <mergeCell ref="D39:M39"/>
  </mergeCells>
  <pageMargins left="0.7" right="0.7" top="0.75" bottom="0.75" header="0.3" footer="0.3"/>
  <pageSetup paperSize="9" scale="33" orientation="portrait" r:id="rId1"/>
  <colBreaks count="1" manualBreakCount="1">
    <brk id="1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5FC7-7FF9-4738-989C-C3CF01B1DD7D}">
  <sheetPr>
    <tabColor theme="9" tint="-0.499984740745262"/>
    <pageSetUpPr autoPageBreaks="0" fitToPage="1"/>
  </sheetPr>
  <dimension ref="A1:L45"/>
  <sheetViews>
    <sheetView view="pageBreakPreview" zoomScale="80" zoomScaleNormal="100" zoomScaleSheetLayoutView="80" workbookViewId="0">
      <pane ySplit="8" topLeftCell="A40" activePane="bottomLeft" state="frozen"/>
      <selection activeCell="I11" sqref="I11"/>
      <selection pane="bottomLeft" activeCell="D57" sqref="D57"/>
    </sheetView>
  </sheetViews>
  <sheetFormatPr defaultColWidth="15.140625" defaultRowHeight="15" customHeight="1"/>
  <cols>
    <col min="1" max="1" width="15.140625" style="1"/>
    <col min="2" max="2" width="33.85546875" style="1" customWidth="1"/>
    <col min="3" max="3" width="16.7109375" style="1" customWidth="1"/>
    <col min="4" max="4" width="46.28515625" style="1" customWidth="1"/>
    <col min="5" max="5" width="13.85546875" style="1" bestFit="1" customWidth="1"/>
    <col min="6" max="6" width="14.28515625" style="1" customWidth="1"/>
    <col min="7" max="7" width="15.140625" style="1"/>
    <col min="8" max="8" width="10" style="1" customWidth="1"/>
    <col min="9" max="9" width="37.28515625" style="1" customWidth="1"/>
    <col min="10" max="10" width="4.140625" style="1" customWidth="1"/>
    <col min="11" max="11" width="15.140625" style="66"/>
    <col min="12" max="16384" width="15.140625" style="1"/>
  </cols>
  <sheetData>
    <row r="1" spans="1:12" ht="37.5" customHeight="1"/>
    <row r="2" spans="1:12" ht="37.5" customHeight="1"/>
    <row r="3" spans="1:12" ht="37.5" customHeight="1"/>
    <row r="4" spans="1:12" s="66" customFormat="1" ht="24.75" customHeight="1">
      <c r="A4" s="346"/>
      <c r="B4" s="346"/>
      <c r="C4" s="346"/>
      <c r="D4" s="346"/>
      <c r="E4" s="346"/>
      <c r="F4" s="346"/>
      <c r="G4" s="346"/>
      <c r="H4" s="346"/>
      <c r="I4" s="346"/>
    </row>
    <row r="5" spans="1:12" s="66" customFormat="1" ht="29.25" customHeight="1">
      <c r="B5" s="347"/>
      <c r="C5" s="348"/>
      <c r="D5" s="348"/>
      <c r="E5" s="348"/>
      <c r="F5" s="348"/>
      <c r="G5" s="348"/>
      <c r="H5" s="348"/>
      <c r="I5" s="348"/>
    </row>
    <row r="6" spans="1:12" s="66" customFormat="1" ht="18.75" customHeight="1">
      <c r="B6" s="348"/>
      <c r="C6" s="348"/>
      <c r="D6" s="348"/>
      <c r="E6" s="348"/>
      <c r="F6" s="348"/>
      <c r="G6" s="348"/>
      <c r="H6" s="348"/>
      <c r="I6" s="348"/>
    </row>
    <row r="7" spans="1:12" ht="18.600000000000001" customHeight="1">
      <c r="A7" s="349" t="s">
        <v>78</v>
      </c>
      <c r="B7" s="349" t="s">
        <v>0</v>
      </c>
      <c r="C7" s="349"/>
      <c r="D7" s="350" t="s">
        <v>9</v>
      </c>
      <c r="E7" s="350" t="s">
        <v>15</v>
      </c>
      <c r="F7" s="351"/>
      <c r="G7" s="350" t="s">
        <v>361</v>
      </c>
      <c r="H7" s="350" t="s">
        <v>553</v>
      </c>
      <c r="I7" s="350" t="s">
        <v>540</v>
      </c>
    </row>
    <row r="8" spans="1:12" ht="17.25" customHeight="1">
      <c r="A8" s="349"/>
      <c r="B8" s="349"/>
      <c r="C8" s="349"/>
      <c r="D8" s="350"/>
      <c r="E8" s="78" t="s">
        <v>1</v>
      </c>
      <c r="F8" s="78" t="s">
        <v>2</v>
      </c>
      <c r="G8" s="351"/>
      <c r="H8" s="351"/>
      <c r="I8" s="351"/>
    </row>
    <row r="9" spans="1:12" ht="38.1" customHeight="1">
      <c r="B9" s="90" t="s">
        <v>16</v>
      </c>
      <c r="C9" s="91"/>
      <c r="D9" s="92"/>
      <c r="E9" s="92"/>
      <c r="F9" s="92"/>
      <c r="G9" s="92"/>
      <c r="H9" s="92"/>
      <c r="I9" s="92"/>
    </row>
    <row r="10" spans="1:12" ht="20.25" customHeight="1">
      <c r="A10" s="77" t="s">
        <v>1134</v>
      </c>
      <c r="B10" s="341"/>
      <c r="C10" s="77" t="s">
        <v>1135</v>
      </c>
      <c r="D10" s="340" t="s">
        <v>1136</v>
      </c>
      <c r="E10" s="22" t="s">
        <v>1137</v>
      </c>
      <c r="F10" s="22" t="s">
        <v>1138</v>
      </c>
      <c r="G10" s="23" t="s">
        <v>625</v>
      </c>
      <c r="H10" s="23">
        <v>31</v>
      </c>
      <c r="I10" s="24">
        <v>80400</v>
      </c>
      <c r="L10" s="6"/>
    </row>
    <row r="11" spans="1:12" ht="20.25" customHeight="1">
      <c r="A11" s="77" t="s">
        <v>1139</v>
      </c>
      <c r="B11" s="341"/>
      <c r="C11" s="77" t="s">
        <v>1140</v>
      </c>
      <c r="D11" s="340"/>
      <c r="E11" s="22" t="s">
        <v>1141</v>
      </c>
      <c r="F11" s="22" t="s">
        <v>1142</v>
      </c>
      <c r="G11" s="23" t="s">
        <v>625</v>
      </c>
      <c r="H11" s="23">
        <v>31</v>
      </c>
      <c r="I11" s="24">
        <v>91500</v>
      </c>
      <c r="L11" s="6"/>
    </row>
    <row r="12" spans="1:12" ht="20.25" customHeight="1">
      <c r="A12" s="77" t="s">
        <v>1143</v>
      </c>
      <c r="B12" s="341"/>
      <c r="C12" s="77" t="s">
        <v>1144</v>
      </c>
      <c r="D12" s="340"/>
      <c r="E12" s="22" t="s">
        <v>1145</v>
      </c>
      <c r="F12" s="22" t="s">
        <v>1146</v>
      </c>
      <c r="G12" s="23" t="s">
        <v>1147</v>
      </c>
      <c r="H12" s="23">
        <v>41</v>
      </c>
      <c r="I12" s="24">
        <v>113500</v>
      </c>
      <c r="L12" s="6"/>
    </row>
    <row r="13" spans="1:12" ht="20.25" customHeight="1">
      <c r="A13" s="77" t="s">
        <v>1148</v>
      </c>
      <c r="B13" s="341"/>
      <c r="C13" s="77" t="s">
        <v>1149</v>
      </c>
      <c r="D13" s="340"/>
      <c r="E13" s="22" t="s">
        <v>1150</v>
      </c>
      <c r="F13" s="22" t="s">
        <v>1151</v>
      </c>
      <c r="G13" s="23" t="s">
        <v>1147</v>
      </c>
      <c r="H13" s="23">
        <v>43</v>
      </c>
      <c r="I13" s="24">
        <v>122000</v>
      </c>
      <c r="L13" s="6"/>
    </row>
    <row r="14" spans="1:12" ht="20.25" customHeight="1">
      <c r="A14" s="77" t="s">
        <v>89</v>
      </c>
      <c r="B14" s="341"/>
      <c r="C14" s="77" t="s">
        <v>55</v>
      </c>
      <c r="D14" s="340"/>
      <c r="E14" s="22" t="s">
        <v>1152</v>
      </c>
      <c r="F14" s="22" t="s">
        <v>1153</v>
      </c>
      <c r="G14" s="23" t="s">
        <v>1154</v>
      </c>
      <c r="H14" s="23">
        <v>76.5</v>
      </c>
      <c r="I14" s="24">
        <v>192500</v>
      </c>
      <c r="L14" s="6"/>
    </row>
    <row r="15" spans="1:12" ht="20.25" customHeight="1">
      <c r="A15" s="77" t="s">
        <v>90</v>
      </c>
      <c r="B15" s="341"/>
      <c r="C15" s="77" t="s">
        <v>56</v>
      </c>
      <c r="D15" s="340"/>
      <c r="E15" s="22" t="s">
        <v>1155</v>
      </c>
      <c r="F15" s="22" t="s">
        <v>1156</v>
      </c>
      <c r="G15" s="23" t="s">
        <v>1154</v>
      </c>
      <c r="H15" s="23">
        <v>78.5</v>
      </c>
      <c r="I15" s="24">
        <v>233600</v>
      </c>
      <c r="L15" s="6"/>
    </row>
    <row r="16" spans="1:12" ht="36" customHeight="1">
      <c r="A16" s="53"/>
      <c r="B16" s="48" t="s">
        <v>17</v>
      </c>
      <c r="C16" s="49"/>
      <c r="D16" s="49"/>
      <c r="E16" s="49"/>
      <c r="F16" s="49"/>
      <c r="G16" s="49"/>
      <c r="H16" s="49"/>
      <c r="I16" s="49"/>
      <c r="L16" s="6"/>
    </row>
    <row r="17" spans="1:12" s="19" customFormat="1" ht="20.25" customHeight="1">
      <c r="A17" s="77" t="s">
        <v>85</v>
      </c>
      <c r="B17" s="352"/>
      <c r="C17" s="77" t="s">
        <v>74</v>
      </c>
      <c r="D17" s="340" t="s">
        <v>1157</v>
      </c>
      <c r="E17" s="22">
        <v>2.0499999999999998</v>
      </c>
      <c r="F17" s="22">
        <v>2.35</v>
      </c>
      <c r="G17" s="23" t="s">
        <v>548</v>
      </c>
      <c r="H17" s="23">
        <v>8</v>
      </c>
      <c r="I17" s="24">
        <v>23200</v>
      </c>
      <c r="J17" s="1"/>
      <c r="K17" s="66"/>
      <c r="L17" s="6"/>
    </row>
    <row r="18" spans="1:12" s="19" customFormat="1" ht="20.25" customHeight="1">
      <c r="A18" s="77" t="s">
        <v>86</v>
      </c>
      <c r="B18" s="352"/>
      <c r="C18" s="77" t="s">
        <v>75</v>
      </c>
      <c r="D18" s="340"/>
      <c r="E18" s="22">
        <v>2.64</v>
      </c>
      <c r="F18" s="22">
        <v>2.93</v>
      </c>
      <c r="G18" s="23" t="s">
        <v>548</v>
      </c>
      <c r="H18" s="23">
        <v>8</v>
      </c>
      <c r="I18" s="24">
        <v>23800</v>
      </c>
      <c r="J18" s="1"/>
      <c r="K18" s="66"/>
      <c r="L18" s="6"/>
    </row>
    <row r="19" spans="1:12" s="19" customFormat="1" ht="20.25" customHeight="1">
      <c r="A19" s="77" t="s">
        <v>87</v>
      </c>
      <c r="B19" s="352"/>
      <c r="C19" s="77" t="s">
        <v>76</v>
      </c>
      <c r="D19" s="340"/>
      <c r="E19" s="22">
        <v>3.52</v>
      </c>
      <c r="F19" s="22">
        <v>3.81</v>
      </c>
      <c r="G19" s="23" t="s">
        <v>548</v>
      </c>
      <c r="H19" s="23">
        <v>8</v>
      </c>
      <c r="I19" s="24">
        <v>24600</v>
      </c>
      <c r="J19" s="1"/>
      <c r="K19" s="66"/>
      <c r="L19" s="6"/>
    </row>
    <row r="20" spans="1:12" ht="20.25" customHeight="1">
      <c r="A20" s="77" t="s">
        <v>88</v>
      </c>
      <c r="B20" s="352"/>
      <c r="C20" s="77" t="s">
        <v>77</v>
      </c>
      <c r="D20" s="340"/>
      <c r="E20" s="22">
        <v>5.27</v>
      </c>
      <c r="F20" s="22">
        <v>5.38</v>
      </c>
      <c r="G20" s="23" t="s">
        <v>549</v>
      </c>
      <c r="H20" s="23">
        <v>10.5</v>
      </c>
      <c r="I20" s="24">
        <v>26800</v>
      </c>
      <c r="L20" s="6"/>
    </row>
    <row r="21" spans="1:12" ht="20.25" customHeight="1">
      <c r="A21" s="77" t="s">
        <v>552</v>
      </c>
      <c r="B21" s="352"/>
      <c r="C21" s="77" t="s">
        <v>551</v>
      </c>
      <c r="D21" s="340"/>
      <c r="E21" s="22">
        <v>6.9</v>
      </c>
      <c r="F21" s="22">
        <v>7.05</v>
      </c>
      <c r="G21" s="23" t="s">
        <v>290</v>
      </c>
      <c r="H21" s="23">
        <v>15</v>
      </c>
      <c r="I21" s="24">
        <v>34800</v>
      </c>
      <c r="L21" s="6"/>
    </row>
    <row r="22" spans="1:12" ht="20.25" customHeight="1">
      <c r="A22" s="77" t="s">
        <v>123</v>
      </c>
      <c r="B22" s="352"/>
      <c r="C22" s="77" t="s">
        <v>119</v>
      </c>
      <c r="D22" s="340"/>
      <c r="E22" s="22">
        <v>2.0499999999999998</v>
      </c>
      <c r="F22" s="22">
        <v>2.35</v>
      </c>
      <c r="G22" s="23" t="s">
        <v>548</v>
      </c>
      <c r="H22" s="23">
        <v>8</v>
      </c>
      <c r="I22" s="24">
        <v>24400</v>
      </c>
      <c r="L22" s="6"/>
    </row>
    <row r="23" spans="1:12" ht="20.25" customHeight="1">
      <c r="A23" s="77" t="s">
        <v>124</v>
      </c>
      <c r="B23" s="352"/>
      <c r="C23" s="77" t="s">
        <v>120</v>
      </c>
      <c r="D23" s="340"/>
      <c r="E23" s="22">
        <v>2.64</v>
      </c>
      <c r="F23" s="22">
        <v>2.93</v>
      </c>
      <c r="G23" s="23" t="s">
        <v>548</v>
      </c>
      <c r="H23" s="23">
        <v>8</v>
      </c>
      <c r="I23" s="24">
        <v>24900</v>
      </c>
      <c r="L23" s="6"/>
    </row>
    <row r="24" spans="1:12" ht="20.25" customHeight="1">
      <c r="A24" s="77" t="s">
        <v>125</v>
      </c>
      <c r="B24" s="352"/>
      <c r="C24" s="77" t="s">
        <v>121</v>
      </c>
      <c r="D24" s="340"/>
      <c r="E24" s="22">
        <v>3.52</v>
      </c>
      <c r="F24" s="22">
        <v>3.81</v>
      </c>
      <c r="G24" s="23" t="s">
        <v>548</v>
      </c>
      <c r="H24" s="23">
        <v>8</v>
      </c>
      <c r="I24" s="24">
        <v>25700</v>
      </c>
      <c r="L24" s="6"/>
    </row>
    <row r="25" spans="1:12" ht="20.25" customHeight="1">
      <c r="A25" s="77" t="s">
        <v>126</v>
      </c>
      <c r="B25" s="352"/>
      <c r="C25" s="77" t="s">
        <v>122</v>
      </c>
      <c r="D25" s="340"/>
      <c r="E25" s="22">
        <v>5.27</v>
      </c>
      <c r="F25" s="22">
        <v>5.38</v>
      </c>
      <c r="G25" s="23" t="s">
        <v>549</v>
      </c>
      <c r="H25" s="23">
        <v>10.5</v>
      </c>
      <c r="I25" s="24">
        <v>28800</v>
      </c>
      <c r="L25" s="6"/>
    </row>
    <row r="26" spans="1:12" ht="36" customHeight="1">
      <c r="A26" s="53"/>
      <c r="B26" s="48" t="s">
        <v>17</v>
      </c>
      <c r="C26" s="49"/>
      <c r="D26" s="49"/>
      <c r="E26" s="49"/>
      <c r="F26" s="49"/>
      <c r="G26" s="49"/>
      <c r="H26" s="49"/>
      <c r="I26" s="49"/>
      <c r="L26" s="6"/>
    </row>
    <row r="27" spans="1:12" ht="24" customHeight="1">
      <c r="A27" s="77" t="s">
        <v>1158</v>
      </c>
      <c r="B27" s="209"/>
      <c r="C27" s="77" t="s">
        <v>1159</v>
      </c>
      <c r="D27" s="340" t="s">
        <v>1160</v>
      </c>
      <c r="E27" s="22">
        <v>2.0499999999999998</v>
      </c>
      <c r="F27" s="22">
        <v>2.35</v>
      </c>
      <c r="G27" s="23" t="s">
        <v>1161</v>
      </c>
      <c r="H27" s="23">
        <v>8</v>
      </c>
      <c r="I27" s="24">
        <v>23900</v>
      </c>
      <c r="L27" s="6"/>
    </row>
    <row r="28" spans="1:12" ht="24" customHeight="1">
      <c r="A28" s="77" t="s">
        <v>1162</v>
      </c>
      <c r="B28" s="209"/>
      <c r="C28" s="77" t="s">
        <v>1163</v>
      </c>
      <c r="D28" s="340"/>
      <c r="E28" s="22">
        <v>2.64</v>
      </c>
      <c r="F28" s="22">
        <v>2.93</v>
      </c>
      <c r="G28" s="23" t="s">
        <v>1161</v>
      </c>
      <c r="H28" s="23">
        <v>8</v>
      </c>
      <c r="I28" s="24">
        <v>24500</v>
      </c>
      <c r="L28" s="6"/>
    </row>
    <row r="29" spans="1:12" ht="24" customHeight="1">
      <c r="A29" s="77" t="s">
        <v>1164</v>
      </c>
      <c r="B29" s="209"/>
      <c r="C29" s="77" t="s">
        <v>1165</v>
      </c>
      <c r="D29" s="340"/>
      <c r="E29" s="22">
        <v>3.52</v>
      </c>
      <c r="F29" s="22">
        <v>3.81</v>
      </c>
      <c r="G29" s="23" t="s">
        <v>1161</v>
      </c>
      <c r="H29" s="23">
        <v>8</v>
      </c>
      <c r="I29" s="24">
        <v>25300</v>
      </c>
      <c r="L29" s="6"/>
    </row>
    <row r="30" spans="1:12" ht="24" customHeight="1">
      <c r="A30" s="77" t="s">
        <v>1166</v>
      </c>
      <c r="B30" s="209"/>
      <c r="C30" s="77" t="s">
        <v>1167</v>
      </c>
      <c r="D30" s="340"/>
      <c r="E30" s="22">
        <v>5.27</v>
      </c>
      <c r="F30" s="22">
        <v>5.38</v>
      </c>
      <c r="G30" s="23" t="s">
        <v>1168</v>
      </c>
      <c r="H30" s="23">
        <v>11</v>
      </c>
      <c r="I30" s="24">
        <v>28900</v>
      </c>
      <c r="L30" s="6"/>
    </row>
    <row r="31" spans="1:12" ht="24" customHeight="1">
      <c r="A31" s="77" t="s">
        <v>1169</v>
      </c>
      <c r="B31" s="209"/>
      <c r="C31" s="77" t="s">
        <v>1170</v>
      </c>
      <c r="D31" s="340"/>
      <c r="E31" s="22">
        <v>6.9</v>
      </c>
      <c r="F31" s="22">
        <v>7.05</v>
      </c>
      <c r="G31" s="23" t="s">
        <v>1171</v>
      </c>
      <c r="H31" s="23">
        <v>12.5</v>
      </c>
      <c r="I31" s="24">
        <v>37600</v>
      </c>
      <c r="L31" s="6"/>
    </row>
    <row r="32" spans="1:12" ht="37.5" customHeight="1">
      <c r="A32" s="55"/>
      <c r="B32" s="54" t="s">
        <v>18</v>
      </c>
      <c r="D32" s="5"/>
      <c r="E32" s="4"/>
      <c r="F32" s="4"/>
      <c r="G32" s="4"/>
      <c r="H32" s="4"/>
      <c r="I32" s="4"/>
      <c r="L32" s="6"/>
    </row>
    <row r="33" spans="1:12" ht="30.95" customHeight="1">
      <c r="A33" s="78" t="s">
        <v>544</v>
      </c>
      <c r="B33" s="338"/>
      <c r="C33" s="78" t="s">
        <v>541</v>
      </c>
      <c r="D33" s="340" t="s">
        <v>362</v>
      </c>
      <c r="E33" s="22">
        <v>2.8</v>
      </c>
      <c r="F33" s="22">
        <v>3</v>
      </c>
      <c r="G33" s="23" t="s">
        <v>51</v>
      </c>
      <c r="H33" s="22">
        <v>14.5</v>
      </c>
      <c r="I33" s="24">
        <v>44800</v>
      </c>
      <c r="L33" s="6"/>
    </row>
    <row r="34" spans="1:12" ht="32.1" customHeight="1">
      <c r="A34" s="78" t="s">
        <v>545</v>
      </c>
      <c r="B34" s="339"/>
      <c r="C34" s="78" t="s">
        <v>542</v>
      </c>
      <c r="D34" s="340"/>
      <c r="E34" s="22">
        <v>3.52</v>
      </c>
      <c r="F34" s="22">
        <v>3.81</v>
      </c>
      <c r="G34" s="23" t="s">
        <v>51</v>
      </c>
      <c r="H34" s="22">
        <v>14.5</v>
      </c>
      <c r="I34" s="24">
        <v>46900</v>
      </c>
      <c r="L34" s="6"/>
    </row>
    <row r="35" spans="1:12" ht="30.95" customHeight="1">
      <c r="A35" s="78" t="s">
        <v>546</v>
      </c>
      <c r="B35" s="339"/>
      <c r="C35" s="78" t="s">
        <v>543</v>
      </c>
      <c r="D35" s="340"/>
      <c r="E35" s="22">
        <v>5.28</v>
      </c>
      <c r="F35" s="22">
        <v>5.6</v>
      </c>
      <c r="G35" s="23" t="s">
        <v>51</v>
      </c>
      <c r="H35" s="22">
        <v>16</v>
      </c>
      <c r="I35" s="24">
        <v>49700</v>
      </c>
      <c r="L35" s="6"/>
    </row>
    <row r="36" spans="1:12" ht="28.5" customHeight="1">
      <c r="A36" s="78" t="s">
        <v>91</v>
      </c>
      <c r="B36" s="80"/>
      <c r="C36" s="78" t="s">
        <v>73</v>
      </c>
      <c r="D36" s="340"/>
      <c r="E36" s="22" t="s">
        <v>69</v>
      </c>
      <c r="F36" s="22" t="s">
        <v>69</v>
      </c>
      <c r="G36" s="23" t="s">
        <v>113</v>
      </c>
      <c r="H36" s="22">
        <v>3</v>
      </c>
      <c r="I36" s="24">
        <v>9200</v>
      </c>
      <c r="L36" s="6"/>
    </row>
    <row r="37" spans="1:12" ht="36" customHeight="1">
      <c r="A37" s="55"/>
      <c r="B37" s="49" t="s">
        <v>64</v>
      </c>
      <c r="D37" s="5"/>
      <c r="E37" s="4"/>
      <c r="F37" s="4"/>
      <c r="G37" s="4"/>
      <c r="H37" s="4"/>
      <c r="I37" s="4"/>
      <c r="L37" s="6"/>
    </row>
    <row r="38" spans="1:12" ht="20.25" customHeight="1">
      <c r="A38" s="77" t="s">
        <v>92</v>
      </c>
      <c r="B38" s="341"/>
      <c r="C38" s="77" t="s">
        <v>19</v>
      </c>
      <c r="D38" s="340" t="s">
        <v>363</v>
      </c>
      <c r="E38" s="22">
        <v>2.2000000000000002</v>
      </c>
      <c r="F38" s="22">
        <v>2.5</v>
      </c>
      <c r="G38" s="22" t="s">
        <v>1172</v>
      </c>
      <c r="H38" s="22">
        <v>18.5</v>
      </c>
      <c r="I38" s="24">
        <v>41900</v>
      </c>
      <c r="L38" s="6"/>
    </row>
    <row r="39" spans="1:12" ht="20.25" customHeight="1">
      <c r="A39" s="77" t="s">
        <v>93</v>
      </c>
      <c r="B39" s="341"/>
      <c r="C39" s="77" t="s">
        <v>20</v>
      </c>
      <c r="D39" s="340"/>
      <c r="E39" s="22">
        <v>2.6</v>
      </c>
      <c r="F39" s="22">
        <v>2.9</v>
      </c>
      <c r="G39" s="22" t="s">
        <v>1172</v>
      </c>
      <c r="H39" s="22">
        <v>18.5</v>
      </c>
      <c r="I39" s="24">
        <v>43400</v>
      </c>
      <c r="L39" s="6"/>
    </row>
    <row r="40" spans="1:12" ht="20.25" customHeight="1">
      <c r="A40" s="77" t="s">
        <v>569</v>
      </c>
      <c r="B40" s="341"/>
      <c r="C40" s="77" t="s">
        <v>568</v>
      </c>
      <c r="D40" s="340"/>
      <c r="E40" s="22">
        <v>3.52</v>
      </c>
      <c r="F40" s="22">
        <v>3.81</v>
      </c>
      <c r="G40" s="22" t="s">
        <v>1173</v>
      </c>
      <c r="H40" s="22">
        <v>21</v>
      </c>
      <c r="I40" s="24">
        <v>46200</v>
      </c>
      <c r="L40" s="6"/>
    </row>
    <row r="41" spans="1:12" ht="20.25" customHeight="1">
      <c r="A41" s="77" t="s">
        <v>94</v>
      </c>
      <c r="B41" s="341"/>
      <c r="C41" s="77" t="s">
        <v>21</v>
      </c>
      <c r="D41" s="340"/>
      <c r="E41" s="22">
        <v>5.28</v>
      </c>
      <c r="F41" s="22">
        <v>5.6</v>
      </c>
      <c r="G41" s="22" t="s">
        <v>1173</v>
      </c>
      <c r="H41" s="22">
        <v>22</v>
      </c>
      <c r="I41" s="24">
        <v>53700</v>
      </c>
      <c r="L41" s="6"/>
    </row>
    <row r="42" spans="1:12" ht="23.25">
      <c r="B42" s="49" t="s">
        <v>364</v>
      </c>
      <c r="C42" s="49"/>
      <c r="D42" s="49"/>
      <c r="E42" s="49"/>
      <c r="F42" s="49"/>
      <c r="G42" s="49"/>
      <c r="H42" s="49"/>
      <c r="I42" s="49"/>
      <c r="L42" s="6"/>
    </row>
    <row r="43" spans="1:12" ht="36.6" customHeight="1">
      <c r="A43" s="61"/>
      <c r="B43" s="342" t="s">
        <v>0</v>
      </c>
      <c r="C43" s="343"/>
      <c r="D43" s="344" t="s">
        <v>22</v>
      </c>
      <c r="E43" s="345"/>
      <c r="F43" s="345"/>
      <c r="G43" s="345"/>
      <c r="H43" s="345"/>
      <c r="I43" s="43" t="s">
        <v>67</v>
      </c>
      <c r="L43" s="6"/>
    </row>
    <row r="44" spans="1:12" ht="25.5" customHeight="1">
      <c r="A44" s="87" t="s">
        <v>196</v>
      </c>
      <c r="B44" s="336"/>
      <c r="C44" s="93" t="s">
        <v>26</v>
      </c>
      <c r="D44" s="337" t="s">
        <v>72</v>
      </c>
      <c r="E44" s="337"/>
      <c r="F44" s="337"/>
      <c r="G44" s="337"/>
      <c r="H44" s="337"/>
      <c r="I44" s="51">
        <v>3700</v>
      </c>
      <c r="L44" s="6"/>
    </row>
    <row r="45" spans="1:12" ht="25.5" customHeight="1">
      <c r="A45" s="87" t="s">
        <v>346</v>
      </c>
      <c r="B45" s="336"/>
      <c r="C45" s="85" t="s">
        <v>27</v>
      </c>
      <c r="D45" s="337" t="s">
        <v>550</v>
      </c>
      <c r="E45" s="337"/>
      <c r="F45" s="337"/>
      <c r="G45" s="337"/>
      <c r="H45" s="337"/>
      <c r="I45" s="51">
        <v>3700</v>
      </c>
      <c r="L45" s="6"/>
    </row>
  </sheetData>
  <sheetProtection formatCells="0" formatColumns="0" formatRows="0" insertColumns="0" insertRows="0" insertHyperlinks="0" deleteColumns="0" deleteRows="0" autoFilter="0" pivotTables="0"/>
  <mergeCells count="23">
    <mergeCell ref="A4:I4"/>
    <mergeCell ref="D27:D31"/>
    <mergeCell ref="B5:I6"/>
    <mergeCell ref="A7:A8"/>
    <mergeCell ref="B7:C8"/>
    <mergeCell ref="D7:D8"/>
    <mergeCell ref="E7:F7"/>
    <mergeCell ref="G7:G8"/>
    <mergeCell ref="H7:H8"/>
    <mergeCell ref="I7:I8"/>
    <mergeCell ref="B10:B15"/>
    <mergeCell ref="D10:D15"/>
    <mergeCell ref="B17:B25"/>
    <mergeCell ref="D17:D25"/>
    <mergeCell ref="B44:B45"/>
    <mergeCell ref="D44:H44"/>
    <mergeCell ref="D45:H45"/>
    <mergeCell ref="B33:B35"/>
    <mergeCell ref="D33:D36"/>
    <mergeCell ref="B38:B41"/>
    <mergeCell ref="D38:D41"/>
    <mergeCell ref="B43:C43"/>
    <mergeCell ref="D43:H43"/>
  </mergeCells>
  <pageMargins left="0.70866141732283472" right="0.70866141732283472" top="0.74803149606299213" bottom="0.74803149606299213" header="0.31496062992125984" footer="0.31496062992125984"/>
  <pageSetup paperSize="9" scale="4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B88FD-C30E-4CA7-9330-E2F844644704}">
  <sheetPr>
    <tabColor theme="9" tint="-0.249977111117893"/>
  </sheetPr>
  <dimension ref="A1:L23"/>
  <sheetViews>
    <sheetView view="pageBreakPreview" zoomScaleNormal="100" zoomScaleSheetLayoutView="100" workbookViewId="0">
      <pane ySplit="7" topLeftCell="A8" activePane="bottomLeft" state="frozen"/>
      <selection activeCell="I11" sqref="I11"/>
      <selection pane="bottomLeft" activeCell="C31" sqref="C31"/>
    </sheetView>
  </sheetViews>
  <sheetFormatPr defaultColWidth="9.140625" defaultRowHeight="15"/>
  <cols>
    <col min="1" max="1" width="12.5703125" style="19" customWidth="1"/>
    <col min="2" max="2" width="38.85546875" style="19" customWidth="1"/>
    <col min="3" max="3" width="15.140625" style="19" customWidth="1"/>
    <col min="4" max="4" width="37.85546875" style="19" customWidth="1"/>
    <col min="5" max="5" width="12.42578125" style="19" bestFit="1" customWidth="1"/>
    <col min="6" max="6" width="13.85546875" style="19" bestFit="1" customWidth="1"/>
    <col min="7" max="7" width="15.7109375" style="19" bestFit="1" customWidth="1"/>
    <col min="8" max="8" width="6.140625" style="19" bestFit="1" customWidth="1"/>
    <col min="9" max="9" width="34.140625" style="19" customWidth="1"/>
    <col min="10" max="16384" width="9.140625" style="19"/>
  </cols>
  <sheetData>
    <row r="1" spans="1:12" ht="33.75" customHeight="1">
      <c r="A1" s="346" t="s">
        <v>112</v>
      </c>
      <c r="B1" s="346"/>
      <c r="C1" s="346"/>
      <c r="D1" s="346"/>
      <c r="E1" s="346"/>
      <c r="F1" s="346"/>
      <c r="G1" s="346"/>
      <c r="H1" s="346"/>
      <c r="I1" s="346"/>
    </row>
    <row r="2" spans="1:12" ht="33.950000000000003" customHeight="1">
      <c r="A2" s="210"/>
      <c r="B2" s="210"/>
      <c r="C2" s="210"/>
      <c r="D2" s="210"/>
      <c r="E2" s="210"/>
      <c r="F2" s="210"/>
      <c r="G2" s="210"/>
      <c r="H2" s="210"/>
      <c r="I2" s="210"/>
    </row>
    <row r="3" spans="1:12" ht="59.25" customHeight="1">
      <c r="A3" s="210"/>
      <c r="B3" s="210"/>
      <c r="C3" s="210"/>
      <c r="D3" s="210"/>
      <c r="E3" s="210"/>
      <c r="F3" s="210"/>
      <c r="G3" s="210"/>
      <c r="H3" s="210"/>
      <c r="I3" s="210"/>
    </row>
    <row r="4" spans="1:12" ht="33" customHeight="1">
      <c r="B4" s="365"/>
      <c r="C4" s="366"/>
      <c r="D4" s="366"/>
      <c r="E4" s="366"/>
      <c r="F4" s="366"/>
      <c r="G4" s="366"/>
      <c r="H4" s="366"/>
      <c r="I4" s="366"/>
    </row>
    <row r="5" spans="1:12">
      <c r="B5" s="367"/>
      <c r="C5" s="367"/>
      <c r="D5" s="367"/>
      <c r="E5" s="367"/>
      <c r="F5" s="367"/>
      <c r="G5" s="367"/>
      <c r="H5" s="367"/>
      <c r="I5" s="367"/>
    </row>
    <row r="6" spans="1:12" ht="18.600000000000001" customHeight="1">
      <c r="A6" s="368" t="s">
        <v>78</v>
      </c>
      <c r="B6" s="368" t="s">
        <v>0</v>
      </c>
      <c r="C6" s="370"/>
      <c r="D6" s="372" t="s">
        <v>9</v>
      </c>
      <c r="E6" s="374" t="s">
        <v>15</v>
      </c>
      <c r="F6" s="375"/>
      <c r="G6" s="376" t="s">
        <v>4</v>
      </c>
      <c r="H6" s="376" t="s">
        <v>3</v>
      </c>
      <c r="I6" s="378" t="s">
        <v>547</v>
      </c>
    </row>
    <row r="7" spans="1:12" ht="21.75" customHeight="1">
      <c r="A7" s="369"/>
      <c r="B7" s="369"/>
      <c r="C7" s="371"/>
      <c r="D7" s="373"/>
      <c r="E7" s="2" t="s">
        <v>1</v>
      </c>
      <c r="F7" s="3" t="s">
        <v>2</v>
      </c>
      <c r="G7" s="377"/>
      <c r="H7" s="377"/>
      <c r="I7" s="379"/>
    </row>
    <row r="8" spans="1:12" ht="34.5" customHeight="1">
      <c r="B8" s="47" t="s">
        <v>16</v>
      </c>
      <c r="C8" s="83"/>
      <c r="D8" s="52"/>
      <c r="E8" s="52"/>
      <c r="F8" s="52"/>
      <c r="G8" s="52"/>
      <c r="H8" s="52"/>
      <c r="I8" s="52"/>
    </row>
    <row r="9" spans="1:12" ht="22.5" customHeight="1">
      <c r="A9" s="82" t="s">
        <v>195</v>
      </c>
      <c r="B9" s="357"/>
      <c r="C9" s="77" t="s">
        <v>58</v>
      </c>
      <c r="D9" s="359" t="s">
        <v>1174</v>
      </c>
      <c r="E9" s="22">
        <v>4.0999999999999996</v>
      </c>
      <c r="F9" s="22">
        <v>4.4000000000000004</v>
      </c>
      <c r="G9" s="23" t="s">
        <v>1175</v>
      </c>
      <c r="H9" s="23">
        <v>30</v>
      </c>
      <c r="I9" s="24">
        <v>102800</v>
      </c>
      <c r="L9" s="107"/>
    </row>
    <row r="10" spans="1:12" ht="22.5" customHeight="1">
      <c r="A10" s="82" t="s">
        <v>127</v>
      </c>
      <c r="B10" s="358"/>
      <c r="C10" s="77" t="s">
        <v>59</v>
      </c>
      <c r="D10" s="360"/>
      <c r="E10" s="22">
        <v>5.3</v>
      </c>
      <c r="F10" s="22">
        <v>5.7</v>
      </c>
      <c r="G10" s="23" t="s">
        <v>1175</v>
      </c>
      <c r="H10" s="23">
        <v>32</v>
      </c>
      <c r="I10" s="24">
        <v>116000</v>
      </c>
      <c r="L10" s="107"/>
    </row>
    <row r="11" spans="1:12" ht="22.5" customHeight="1">
      <c r="A11" s="82" t="s">
        <v>128</v>
      </c>
      <c r="B11" s="358"/>
      <c r="C11" s="77" t="s">
        <v>60</v>
      </c>
      <c r="D11" s="360"/>
      <c r="E11" s="22">
        <v>7.1</v>
      </c>
      <c r="F11" s="22">
        <v>8.6</v>
      </c>
      <c r="G11" s="23" t="s">
        <v>1176</v>
      </c>
      <c r="H11" s="23">
        <v>47.5</v>
      </c>
      <c r="I11" s="24">
        <v>152000</v>
      </c>
      <c r="L11" s="107"/>
    </row>
    <row r="12" spans="1:12" ht="22.5" customHeight="1">
      <c r="A12" s="82" t="s">
        <v>201</v>
      </c>
      <c r="B12" s="358"/>
      <c r="C12" s="77" t="s">
        <v>198</v>
      </c>
      <c r="D12" s="360"/>
      <c r="E12" s="22">
        <v>8</v>
      </c>
      <c r="F12" s="22">
        <v>9.5</v>
      </c>
      <c r="G12" s="23" t="s">
        <v>1176</v>
      </c>
      <c r="H12" s="23">
        <v>51</v>
      </c>
      <c r="I12" s="24">
        <v>164700</v>
      </c>
      <c r="L12" s="107"/>
    </row>
    <row r="13" spans="1:12" ht="22.5" customHeight="1">
      <c r="A13" s="82" t="s">
        <v>129</v>
      </c>
      <c r="B13" s="358"/>
      <c r="C13" s="77" t="s">
        <v>116</v>
      </c>
      <c r="D13" s="360"/>
      <c r="E13" s="22">
        <v>10.6</v>
      </c>
      <c r="F13" s="22">
        <v>12</v>
      </c>
      <c r="G13" s="23" t="s">
        <v>1177</v>
      </c>
      <c r="H13" s="23">
        <v>72</v>
      </c>
      <c r="I13" s="24">
        <v>237500</v>
      </c>
      <c r="L13" s="107"/>
    </row>
    <row r="14" spans="1:12" ht="22.5" customHeight="1">
      <c r="A14" s="82" t="s">
        <v>202</v>
      </c>
      <c r="B14" s="358"/>
      <c r="C14" s="77" t="s">
        <v>199</v>
      </c>
      <c r="D14" s="360"/>
      <c r="E14" s="22">
        <v>12.1</v>
      </c>
      <c r="F14" s="22">
        <v>13</v>
      </c>
      <c r="G14" s="23" t="s">
        <v>1177</v>
      </c>
      <c r="H14" s="23">
        <v>73</v>
      </c>
      <c r="I14" s="24">
        <v>258900</v>
      </c>
      <c r="L14" s="107"/>
    </row>
    <row r="15" spans="1:12" ht="36.950000000000003" customHeight="1">
      <c r="B15" s="361" t="s">
        <v>17</v>
      </c>
      <c r="C15" s="362"/>
      <c r="D15" s="362"/>
      <c r="E15" s="362"/>
      <c r="F15" s="362"/>
      <c r="G15" s="362"/>
      <c r="H15" s="362"/>
      <c r="I15" s="362"/>
      <c r="L15" s="107"/>
    </row>
    <row r="16" spans="1:12" ht="23.45" customHeight="1">
      <c r="A16" s="77" t="s">
        <v>130</v>
      </c>
      <c r="B16" s="363"/>
      <c r="C16" s="77" t="s">
        <v>61</v>
      </c>
      <c r="D16" s="359" t="s">
        <v>1178</v>
      </c>
      <c r="E16" s="22">
        <v>2.2000000000000002</v>
      </c>
      <c r="F16" s="22">
        <v>2.4</v>
      </c>
      <c r="G16" s="23" t="s">
        <v>1179</v>
      </c>
      <c r="H16" s="23">
        <v>8</v>
      </c>
      <c r="I16" s="24">
        <v>23100</v>
      </c>
      <c r="L16" s="107"/>
    </row>
    <row r="17" spans="1:12" ht="23.45" customHeight="1">
      <c r="A17" s="77" t="s">
        <v>131</v>
      </c>
      <c r="B17" s="364"/>
      <c r="C17" s="77" t="s">
        <v>62</v>
      </c>
      <c r="D17" s="360"/>
      <c r="E17" s="22">
        <v>2.5</v>
      </c>
      <c r="F17" s="22">
        <v>2.8</v>
      </c>
      <c r="G17" s="23" t="s">
        <v>1179</v>
      </c>
      <c r="H17" s="23">
        <v>8</v>
      </c>
      <c r="I17" s="24">
        <v>24600</v>
      </c>
      <c r="L17" s="107"/>
    </row>
    <row r="18" spans="1:12" ht="23.45" customHeight="1">
      <c r="A18" s="77" t="s">
        <v>132</v>
      </c>
      <c r="B18" s="364"/>
      <c r="C18" s="77" t="s">
        <v>63</v>
      </c>
      <c r="D18" s="360"/>
      <c r="E18" s="22">
        <v>3.2</v>
      </c>
      <c r="F18" s="22">
        <v>3.4</v>
      </c>
      <c r="G18" s="23" t="s">
        <v>1180</v>
      </c>
      <c r="H18" s="23">
        <v>8.5</v>
      </c>
      <c r="I18" s="24">
        <v>28600</v>
      </c>
      <c r="L18" s="107"/>
    </row>
    <row r="19" spans="1:12" ht="23.45" customHeight="1">
      <c r="A19" s="77" t="s">
        <v>203</v>
      </c>
      <c r="B19" s="364"/>
      <c r="C19" s="77" t="s">
        <v>200</v>
      </c>
      <c r="D19" s="360"/>
      <c r="E19" s="22">
        <v>4.5999999999999996</v>
      </c>
      <c r="F19" s="22">
        <v>5.2</v>
      </c>
      <c r="G19" s="23" t="s">
        <v>1181</v>
      </c>
      <c r="H19" s="23">
        <v>13.5</v>
      </c>
      <c r="I19" s="24">
        <v>37500</v>
      </c>
      <c r="L19" s="107"/>
    </row>
    <row r="20" spans="1:12" s="1" customFormat="1" ht="23.25">
      <c r="A20" s="89"/>
      <c r="B20" s="49" t="s">
        <v>364</v>
      </c>
      <c r="C20" s="49"/>
      <c r="D20" s="49"/>
      <c r="E20" s="49"/>
      <c r="F20" s="49"/>
      <c r="G20" s="49"/>
      <c r="H20" s="49"/>
      <c r="I20" s="49"/>
      <c r="J20" s="19"/>
      <c r="K20" s="19"/>
    </row>
    <row r="21" spans="1:12" s="1" customFormat="1" ht="37.5" customHeight="1">
      <c r="A21" s="84"/>
      <c r="B21" s="88" t="s">
        <v>24</v>
      </c>
      <c r="C21" s="84" t="s">
        <v>23</v>
      </c>
      <c r="D21" s="353" t="s">
        <v>22</v>
      </c>
      <c r="E21" s="354"/>
      <c r="F21" s="354"/>
      <c r="G21" s="354"/>
      <c r="H21" s="355"/>
      <c r="I21" s="76" t="s">
        <v>68</v>
      </c>
      <c r="J21" s="19"/>
      <c r="K21" s="19"/>
    </row>
    <row r="22" spans="1:12" s="1" customFormat="1" ht="54" customHeight="1">
      <c r="A22" s="87" t="s">
        <v>1182</v>
      </c>
      <c r="B22" s="86"/>
      <c r="C22" s="85" t="s">
        <v>1183</v>
      </c>
      <c r="D22" s="356" t="s">
        <v>1184</v>
      </c>
      <c r="E22" s="356"/>
      <c r="F22" s="356"/>
      <c r="G22" s="356"/>
      <c r="H22" s="356"/>
      <c r="I22" s="51">
        <v>3700</v>
      </c>
      <c r="J22" s="19"/>
      <c r="K22" s="19"/>
    </row>
    <row r="23" spans="1:12" s="1" customFormat="1" ht="54" customHeight="1">
      <c r="A23" s="87" t="s">
        <v>342</v>
      </c>
      <c r="B23" s="86"/>
      <c r="C23" s="85" t="s">
        <v>344</v>
      </c>
      <c r="D23" s="356" t="s">
        <v>529</v>
      </c>
      <c r="E23" s="356"/>
      <c r="F23" s="356"/>
      <c r="G23" s="356"/>
      <c r="H23" s="356"/>
      <c r="I23" s="51">
        <v>3700</v>
      </c>
      <c r="J23" s="19"/>
      <c r="K23" s="19"/>
    </row>
  </sheetData>
  <mergeCells count="17">
    <mergeCell ref="A1:I1"/>
    <mergeCell ref="B4:I5"/>
    <mergeCell ref="A6:A7"/>
    <mergeCell ref="B6:C7"/>
    <mergeCell ref="D6:D7"/>
    <mergeCell ref="E6:F6"/>
    <mergeCell ref="G6:G7"/>
    <mergeCell ref="H6:H7"/>
    <mergeCell ref="I6:I7"/>
    <mergeCell ref="D21:H21"/>
    <mergeCell ref="D22:H22"/>
    <mergeCell ref="D23:H23"/>
    <mergeCell ref="B9:B14"/>
    <mergeCell ref="D9:D14"/>
    <mergeCell ref="B15:I15"/>
    <mergeCell ref="B16:B19"/>
    <mergeCell ref="D16:D19"/>
  </mergeCells>
  <pageMargins left="0.7" right="0.7" top="0.75" bottom="0.75" header="0.3" footer="0.3"/>
  <pageSetup paperSize="9" scale="4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3ECF2-A48E-46BF-A2F3-B986E99061A6}">
  <sheetPr>
    <tabColor theme="1" tint="0.249977111117893"/>
    <pageSetUpPr autoPageBreaks="0" fitToPage="1"/>
  </sheetPr>
  <dimension ref="A1:K72"/>
  <sheetViews>
    <sheetView view="pageBreakPreview" zoomScaleNormal="100" zoomScaleSheetLayoutView="100" workbookViewId="0">
      <pane ySplit="8" topLeftCell="A9" activePane="bottomLeft" state="frozen"/>
      <selection activeCell="I11" sqref="I11"/>
      <selection pane="bottomLeft" sqref="A1:J1"/>
    </sheetView>
  </sheetViews>
  <sheetFormatPr defaultColWidth="15.140625" defaultRowHeight="15" customHeight="1"/>
  <cols>
    <col min="1" max="1" width="15.140625" style="19"/>
    <col min="2" max="2" width="43.85546875" style="19" customWidth="1"/>
    <col min="3" max="3" width="24.7109375" style="20" customWidth="1"/>
    <col min="4" max="4" width="47" style="20" customWidth="1"/>
    <col min="5" max="5" width="14.5703125" style="19" customWidth="1"/>
    <col min="6" max="7" width="9.85546875" style="19" customWidth="1"/>
    <col min="8" max="8" width="16" style="19" customWidth="1"/>
    <col min="9" max="9" width="7" style="19" customWidth="1"/>
    <col min="10" max="10" width="34" style="19" customWidth="1"/>
    <col min="11" max="16384" width="15.140625" style="19"/>
  </cols>
  <sheetData>
    <row r="1" spans="1:11" ht="36.950000000000003" customHeight="1">
      <c r="A1" s="346" t="s">
        <v>112</v>
      </c>
      <c r="B1" s="346"/>
      <c r="C1" s="346"/>
      <c r="D1" s="346"/>
      <c r="E1" s="346"/>
      <c r="F1" s="346"/>
      <c r="G1" s="346"/>
      <c r="H1" s="346"/>
      <c r="I1" s="346"/>
      <c r="J1" s="346"/>
    </row>
    <row r="2" spans="1:11" ht="36.950000000000003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</row>
    <row r="3" spans="1:11" ht="36.950000000000003" customHeight="1">
      <c r="A3" s="210"/>
      <c r="B3" s="210"/>
      <c r="C3" s="210"/>
      <c r="D3" s="210"/>
      <c r="E3" s="210"/>
      <c r="F3" s="210"/>
      <c r="G3" s="210"/>
      <c r="H3" s="210"/>
      <c r="I3" s="210"/>
      <c r="J3" s="210"/>
    </row>
    <row r="4" spans="1:11" ht="40.5" customHeight="1">
      <c r="A4" s="210"/>
      <c r="B4" s="210"/>
      <c r="C4" s="210"/>
      <c r="D4" s="210"/>
      <c r="E4" s="210"/>
      <c r="F4" s="210"/>
      <c r="G4" s="210"/>
      <c r="H4" s="210"/>
      <c r="I4" s="210"/>
      <c r="J4" s="210"/>
    </row>
    <row r="5" spans="1:11" ht="46.5" customHeight="1">
      <c r="B5" s="402" t="s">
        <v>8</v>
      </c>
      <c r="C5" s="296"/>
      <c r="D5" s="296"/>
      <c r="E5" s="296"/>
      <c r="F5" s="296"/>
      <c r="G5" s="296"/>
      <c r="H5" s="296"/>
      <c r="I5" s="296"/>
      <c r="J5" s="296"/>
    </row>
    <row r="6" spans="1:11" ht="17.25" customHeight="1">
      <c r="A6" s="403" t="s">
        <v>78</v>
      </c>
      <c r="B6" s="404" t="s">
        <v>0</v>
      </c>
      <c r="C6" s="404"/>
      <c r="D6" s="330" t="s">
        <v>9</v>
      </c>
      <c r="E6" s="13" t="s">
        <v>5</v>
      </c>
      <c r="F6" s="406" t="s">
        <v>10</v>
      </c>
      <c r="G6" s="407"/>
      <c r="H6" s="330" t="s">
        <v>11</v>
      </c>
      <c r="I6" s="330" t="s">
        <v>3</v>
      </c>
      <c r="J6" s="330" t="s">
        <v>540</v>
      </c>
    </row>
    <row r="7" spans="1:11" ht="17.25" customHeight="1">
      <c r="A7" s="403"/>
      <c r="B7" s="404"/>
      <c r="C7" s="404"/>
      <c r="D7" s="405"/>
      <c r="E7" s="81" t="s">
        <v>365</v>
      </c>
      <c r="F7" s="408"/>
      <c r="G7" s="409"/>
      <c r="H7" s="405"/>
      <c r="I7" s="405"/>
      <c r="J7" s="405"/>
    </row>
    <row r="8" spans="1:11">
      <c r="A8" s="403"/>
      <c r="B8" s="404"/>
      <c r="C8" s="404"/>
      <c r="D8" s="405"/>
      <c r="E8" s="14" t="s">
        <v>366</v>
      </c>
      <c r="F8" s="14" t="s">
        <v>1</v>
      </c>
      <c r="G8" s="14" t="s">
        <v>2</v>
      </c>
      <c r="H8" s="335"/>
      <c r="I8" s="335"/>
      <c r="J8" s="335"/>
    </row>
    <row r="9" spans="1:11" ht="40.5" customHeight="1">
      <c r="B9" s="391" t="s">
        <v>12</v>
      </c>
      <c r="C9" s="391"/>
      <c r="D9" s="391"/>
      <c r="E9" s="391"/>
      <c r="F9" s="391"/>
      <c r="G9" s="391"/>
      <c r="H9" s="391"/>
      <c r="I9" s="391"/>
      <c r="J9" s="391"/>
    </row>
    <row r="10" spans="1:11" ht="15.75" customHeight="1">
      <c r="A10" s="77" t="s">
        <v>367</v>
      </c>
      <c r="B10" s="399"/>
      <c r="C10" s="386" t="s">
        <v>368</v>
      </c>
      <c r="D10" s="387" t="s">
        <v>1205</v>
      </c>
      <c r="E10" s="95" t="s">
        <v>369</v>
      </c>
      <c r="F10" s="397">
        <v>3.52</v>
      </c>
      <c r="G10" s="397">
        <v>3.81</v>
      </c>
      <c r="H10" s="96" t="s">
        <v>370</v>
      </c>
      <c r="I10" s="97">
        <v>15</v>
      </c>
      <c r="J10" s="389">
        <v>79000</v>
      </c>
      <c r="K10" s="107"/>
    </row>
    <row r="11" spans="1:11" ht="15.75" customHeight="1">
      <c r="A11" s="77" t="s">
        <v>371</v>
      </c>
      <c r="B11" s="400"/>
      <c r="C11" s="386"/>
      <c r="D11" s="387"/>
      <c r="E11" s="95" t="s">
        <v>372</v>
      </c>
      <c r="F11" s="397"/>
      <c r="G11" s="397"/>
      <c r="H11" s="96" t="s">
        <v>373</v>
      </c>
      <c r="I11" s="97">
        <v>2.5</v>
      </c>
      <c r="J11" s="398"/>
      <c r="K11" s="107"/>
    </row>
    <row r="12" spans="1:11" ht="15.75" customHeight="1">
      <c r="A12" s="77" t="s">
        <v>374</v>
      </c>
      <c r="B12" s="400"/>
      <c r="C12" s="386"/>
      <c r="D12" s="387"/>
      <c r="E12" s="95" t="s">
        <v>375</v>
      </c>
      <c r="F12" s="397"/>
      <c r="G12" s="397"/>
      <c r="H12" s="96" t="s">
        <v>376</v>
      </c>
      <c r="I12" s="97">
        <v>32.299999999999997</v>
      </c>
      <c r="J12" s="390"/>
      <c r="K12" s="107"/>
    </row>
    <row r="13" spans="1:11" ht="15.75" customHeight="1">
      <c r="A13" s="77" t="s">
        <v>377</v>
      </c>
      <c r="B13" s="400"/>
      <c r="C13" s="386" t="s">
        <v>378</v>
      </c>
      <c r="D13" s="387"/>
      <c r="E13" s="95" t="s">
        <v>379</v>
      </c>
      <c r="F13" s="397">
        <v>5.28</v>
      </c>
      <c r="G13" s="397">
        <v>5.57</v>
      </c>
      <c r="H13" s="96" t="s">
        <v>370</v>
      </c>
      <c r="I13" s="97">
        <v>16.399999999999999</v>
      </c>
      <c r="J13" s="389">
        <v>85500</v>
      </c>
      <c r="K13" s="107"/>
    </row>
    <row r="14" spans="1:11" ht="15.75" customHeight="1">
      <c r="A14" s="77" t="s">
        <v>371</v>
      </c>
      <c r="B14" s="400"/>
      <c r="C14" s="386"/>
      <c r="D14" s="387"/>
      <c r="E14" s="95" t="s">
        <v>372</v>
      </c>
      <c r="F14" s="397"/>
      <c r="G14" s="397"/>
      <c r="H14" s="96" t="s">
        <v>373</v>
      </c>
      <c r="I14" s="97">
        <v>2.5</v>
      </c>
      <c r="J14" s="398"/>
      <c r="K14" s="107"/>
    </row>
    <row r="15" spans="1:11" ht="15.75" customHeight="1">
      <c r="A15" s="77" t="s">
        <v>380</v>
      </c>
      <c r="B15" s="400"/>
      <c r="C15" s="386"/>
      <c r="D15" s="387"/>
      <c r="E15" s="95" t="s">
        <v>381</v>
      </c>
      <c r="F15" s="397"/>
      <c r="G15" s="397"/>
      <c r="H15" s="96" t="s">
        <v>376</v>
      </c>
      <c r="I15" s="97">
        <v>37.799999999999997</v>
      </c>
      <c r="J15" s="390"/>
      <c r="K15" s="107"/>
    </row>
    <row r="16" spans="1:11" ht="15.75" customHeight="1">
      <c r="A16" s="77" t="s">
        <v>382</v>
      </c>
      <c r="B16" s="400"/>
      <c r="C16" s="386" t="s">
        <v>383</v>
      </c>
      <c r="D16" s="387"/>
      <c r="E16" s="95" t="s">
        <v>384</v>
      </c>
      <c r="F16" s="397">
        <v>7.03</v>
      </c>
      <c r="G16" s="397">
        <v>7.91</v>
      </c>
      <c r="H16" s="96" t="s">
        <v>385</v>
      </c>
      <c r="I16" s="97">
        <v>22.2</v>
      </c>
      <c r="J16" s="389">
        <v>115000</v>
      </c>
      <c r="K16" s="107"/>
    </row>
    <row r="17" spans="1:11" ht="15.75" customHeight="1">
      <c r="A17" s="77" t="s">
        <v>386</v>
      </c>
      <c r="B17" s="400"/>
      <c r="C17" s="386"/>
      <c r="D17" s="387"/>
      <c r="E17" s="95" t="s">
        <v>387</v>
      </c>
      <c r="F17" s="397"/>
      <c r="G17" s="397"/>
      <c r="H17" s="96" t="s">
        <v>114</v>
      </c>
      <c r="I17" s="97">
        <v>6</v>
      </c>
      <c r="J17" s="398"/>
      <c r="K17" s="107"/>
    </row>
    <row r="18" spans="1:11" ht="15.75" customHeight="1">
      <c r="A18" s="77" t="s">
        <v>388</v>
      </c>
      <c r="B18" s="400"/>
      <c r="C18" s="386"/>
      <c r="D18" s="387"/>
      <c r="E18" s="95" t="s">
        <v>389</v>
      </c>
      <c r="F18" s="397"/>
      <c r="G18" s="397"/>
      <c r="H18" s="96" t="s">
        <v>1185</v>
      </c>
      <c r="I18" s="97">
        <v>53.9</v>
      </c>
      <c r="J18" s="390"/>
      <c r="K18" s="107"/>
    </row>
    <row r="19" spans="1:11" ht="15.75" customHeight="1">
      <c r="A19" s="77" t="s">
        <v>390</v>
      </c>
      <c r="B19" s="400"/>
      <c r="C19" s="386" t="s">
        <v>531</v>
      </c>
      <c r="D19" s="387"/>
      <c r="E19" s="95" t="s">
        <v>391</v>
      </c>
      <c r="F19" s="397">
        <v>10.55</v>
      </c>
      <c r="G19" s="397">
        <v>12.31</v>
      </c>
      <c r="H19" s="96" t="s">
        <v>392</v>
      </c>
      <c r="I19" s="97">
        <v>26.1</v>
      </c>
      <c r="J19" s="389">
        <v>148200</v>
      </c>
      <c r="K19" s="107"/>
    </row>
    <row r="20" spans="1:11" ht="15.75" customHeight="1">
      <c r="A20" s="77" t="s">
        <v>386</v>
      </c>
      <c r="B20" s="400"/>
      <c r="C20" s="386"/>
      <c r="D20" s="387"/>
      <c r="E20" s="95" t="s">
        <v>387</v>
      </c>
      <c r="F20" s="397"/>
      <c r="G20" s="397"/>
      <c r="H20" s="96" t="s">
        <v>114</v>
      </c>
      <c r="I20" s="97">
        <v>6</v>
      </c>
      <c r="J20" s="398"/>
      <c r="K20" s="107"/>
    </row>
    <row r="21" spans="1:11" ht="15.75" customHeight="1">
      <c r="A21" s="77" t="s">
        <v>393</v>
      </c>
      <c r="B21" s="400"/>
      <c r="C21" s="386"/>
      <c r="D21" s="387"/>
      <c r="E21" s="95" t="s">
        <v>394</v>
      </c>
      <c r="F21" s="397"/>
      <c r="G21" s="397"/>
      <c r="H21" s="96" t="s">
        <v>1186</v>
      </c>
      <c r="I21" s="97">
        <v>73</v>
      </c>
      <c r="J21" s="390"/>
      <c r="K21" s="107"/>
    </row>
    <row r="22" spans="1:11" ht="15.75" customHeight="1">
      <c r="A22" s="77" t="s">
        <v>395</v>
      </c>
      <c r="B22" s="400"/>
      <c r="C22" s="386" t="s">
        <v>396</v>
      </c>
      <c r="D22" s="387"/>
      <c r="E22" s="95" t="s">
        <v>397</v>
      </c>
      <c r="F22" s="397">
        <v>14.07</v>
      </c>
      <c r="G22" s="397">
        <v>16.71</v>
      </c>
      <c r="H22" s="96" t="s">
        <v>392</v>
      </c>
      <c r="I22" s="97">
        <v>28.3</v>
      </c>
      <c r="J22" s="389">
        <v>173000</v>
      </c>
      <c r="K22" s="107"/>
    </row>
    <row r="23" spans="1:11" ht="15.75" customHeight="1">
      <c r="A23" s="77" t="s">
        <v>386</v>
      </c>
      <c r="B23" s="400"/>
      <c r="C23" s="386"/>
      <c r="D23" s="387"/>
      <c r="E23" s="95" t="s">
        <v>387</v>
      </c>
      <c r="F23" s="397"/>
      <c r="G23" s="397"/>
      <c r="H23" s="96" t="s">
        <v>114</v>
      </c>
      <c r="I23" s="97">
        <v>6</v>
      </c>
      <c r="J23" s="398"/>
      <c r="K23" s="107"/>
    </row>
    <row r="24" spans="1:11" ht="15.75" customHeight="1">
      <c r="A24" s="77" t="s">
        <v>398</v>
      </c>
      <c r="B24" s="400"/>
      <c r="C24" s="386"/>
      <c r="D24" s="387"/>
      <c r="E24" s="95" t="s">
        <v>399</v>
      </c>
      <c r="F24" s="397"/>
      <c r="G24" s="397"/>
      <c r="H24" s="96" t="s">
        <v>1187</v>
      </c>
      <c r="I24" s="97">
        <v>98.6</v>
      </c>
      <c r="J24" s="390"/>
      <c r="K24" s="107"/>
    </row>
    <row r="25" spans="1:11" ht="15.75" customHeight="1">
      <c r="A25" s="77" t="s">
        <v>401</v>
      </c>
      <c r="B25" s="400"/>
      <c r="C25" s="386" t="s">
        <v>402</v>
      </c>
      <c r="D25" s="387"/>
      <c r="E25" s="95" t="s">
        <v>403</v>
      </c>
      <c r="F25" s="397">
        <v>16.12</v>
      </c>
      <c r="G25" s="397">
        <v>18.170000000000002</v>
      </c>
      <c r="H25" s="96" t="s">
        <v>404</v>
      </c>
      <c r="I25" s="97">
        <v>30.5</v>
      </c>
      <c r="J25" s="389">
        <v>198400</v>
      </c>
      <c r="K25" s="107"/>
    </row>
    <row r="26" spans="1:11" ht="15.75" customHeight="1">
      <c r="A26" s="77" t="s">
        <v>386</v>
      </c>
      <c r="B26" s="400"/>
      <c r="C26" s="386"/>
      <c r="D26" s="387"/>
      <c r="E26" s="95" t="s">
        <v>387</v>
      </c>
      <c r="F26" s="397"/>
      <c r="G26" s="397"/>
      <c r="H26" s="96" t="s">
        <v>114</v>
      </c>
      <c r="I26" s="97">
        <v>6</v>
      </c>
      <c r="J26" s="398"/>
      <c r="K26" s="107"/>
    </row>
    <row r="27" spans="1:11" ht="15.75" customHeight="1">
      <c r="A27" s="77" t="s">
        <v>405</v>
      </c>
      <c r="B27" s="401"/>
      <c r="C27" s="386"/>
      <c r="D27" s="387"/>
      <c r="E27" s="95" t="s">
        <v>406</v>
      </c>
      <c r="F27" s="397"/>
      <c r="G27" s="397"/>
      <c r="H27" s="96" t="s">
        <v>1187</v>
      </c>
      <c r="I27" s="97">
        <v>99.7</v>
      </c>
      <c r="J27" s="390"/>
      <c r="K27" s="107"/>
    </row>
    <row r="28" spans="1:11" ht="43.5" customHeight="1">
      <c r="A28" s="56"/>
      <c r="B28" s="391" t="s">
        <v>567</v>
      </c>
      <c r="C28" s="391"/>
      <c r="D28" s="391"/>
      <c r="E28" s="391"/>
      <c r="F28" s="391"/>
      <c r="G28" s="391"/>
      <c r="H28" s="391"/>
      <c r="I28" s="391"/>
      <c r="J28" s="391"/>
      <c r="K28" s="107"/>
    </row>
    <row r="29" spans="1:11" ht="18" customHeight="1">
      <c r="A29" s="77" t="s">
        <v>407</v>
      </c>
      <c r="B29" s="392"/>
      <c r="C29" s="386" t="s">
        <v>408</v>
      </c>
      <c r="D29" s="387" t="s">
        <v>1206</v>
      </c>
      <c r="E29" s="95" t="s">
        <v>409</v>
      </c>
      <c r="F29" s="388">
        <v>5.28</v>
      </c>
      <c r="G29" s="388">
        <v>5.57</v>
      </c>
      <c r="H29" s="96" t="s">
        <v>410</v>
      </c>
      <c r="I29" s="97">
        <v>23.4</v>
      </c>
      <c r="J29" s="389">
        <v>85900</v>
      </c>
      <c r="K29" s="107"/>
    </row>
    <row r="30" spans="1:11" ht="18" customHeight="1">
      <c r="A30" s="77" t="s">
        <v>380</v>
      </c>
      <c r="B30" s="392"/>
      <c r="C30" s="386"/>
      <c r="D30" s="387"/>
      <c r="E30" s="95" t="s">
        <v>381</v>
      </c>
      <c r="F30" s="388"/>
      <c r="G30" s="388"/>
      <c r="H30" s="96" t="s">
        <v>376</v>
      </c>
      <c r="I30" s="97">
        <v>37.799999999999997</v>
      </c>
      <c r="J30" s="390"/>
      <c r="K30" s="107"/>
    </row>
    <row r="31" spans="1:11" ht="18" customHeight="1">
      <c r="A31" s="77" t="s">
        <v>411</v>
      </c>
      <c r="B31" s="392"/>
      <c r="C31" s="386" t="s">
        <v>412</v>
      </c>
      <c r="D31" s="387"/>
      <c r="E31" s="95" t="s">
        <v>413</v>
      </c>
      <c r="F31" s="388">
        <v>7.03</v>
      </c>
      <c r="G31" s="388">
        <v>7.91</v>
      </c>
      <c r="H31" s="96" t="s">
        <v>414</v>
      </c>
      <c r="I31" s="97">
        <v>32.6</v>
      </c>
      <c r="J31" s="389">
        <v>113500</v>
      </c>
      <c r="K31" s="107"/>
    </row>
    <row r="32" spans="1:11" ht="18" customHeight="1">
      <c r="A32" s="77" t="s">
        <v>388</v>
      </c>
      <c r="B32" s="392"/>
      <c r="C32" s="386"/>
      <c r="D32" s="387"/>
      <c r="E32" s="95" t="s">
        <v>389</v>
      </c>
      <c r="F32" s="388"/>
      <c r="G32" s="388"/>
      <c r="H32" s="96" t="s">
        <v>1185</v>
      </c>
      <c r="I32" s="97">
        <v>53.9</v>
      </c>
      <c r="J32" s="390"/>
      <c r="K32" s="107"/>
    </row>
    <row r="33" spans="1:11" ht="18" customHeight="1">
      <c r="A33" s="77" t="s">
        <v>415</v>
      </c>
      <c r="B33" s="392"/>
      <c r="C33" s="386" t="s">
        <v>532</v>
      </c>
      <c r="D33" s="387"/>
      <c r="E33" s="95" t="s">
        <v>416</v>
      </c>
      <c r="F33" s="388">
        <v>10.55</v>
      </c>
      <c r="G33" s="388">
        <v>12.31</v>
      </c>
      <c r="H33" s="96" t="s">
        <v>414</v>
      </c>
      <c r="I33" s="97">
        <v>32.200000000000003</v>
      </c>
      <c r="J33" s="389">
        <v>148500</v>
      </c>
      <c r="K33" s="107"/>
    </row>
    <row r="34" spans="1:11" ht="18" customHeight="1">
      <c r="A34" s="77" t="s">
        <v>393</v>
      </c>
      <c r="B34" s="392"/>
      <c r="C34" s="386"/>
      <c r="D34" s="387"/>
      <c r="E34" s="95" t="s">
        <v>394</v>
      </c>
      <c r="F34" s="388"/>
      <c r="G34" s="388"/>
      <c r="H34" s="98" t="s">
        <v>1186</v>
      </c>
      <c r="I34" s="97">
        <v>73</v>
      </c>
      <c r="J34" s="390"/>
      <c r="K34" s="107"/>
    </row>
    <row r="35" spans="1:11" ht="18" customHeight="1">
      <c r="A35" s="77" t="s">
        <v>417</v>
      </c>
      <c r="B35" s="392"/>
      <c r="C35" s="386" t="s">
        <v>418</v>
      </c>
      <c r="D35" s="387"/>
      <c r="E35" s="95" t="s">
        <v>419</v>
      </c>
      <c r="F35" s="388">
        <v>14.07</v>
      </c>
      <c r="G35" s="388">
        <v>16.71</v>
      </c>
      <c r="H35" s="99" t="s">
        <v>420</v>
      </c>
      <c r="I35" s="97">
        <v>46</v>
      </c>
      <c r="J35" s="389">
        <v>184500</v>
      </c>
      <c r="K35" s="107"/>
    </row>
    <row r="36" spans="1:11" ht="18" customHeight="1">
      <c r="A36" s="77" t="s">
        <v>398</v>
      </c>
      <c r="B36" s="392"/>
      <c r="C36" s="386"/>
      <c r="D36" s="387"/>
      <c r="E36" s="95" t="s">
        <v>399</v>
      </c>
      <c r="F36" s="388"/>
      <c r="G36" s="388"/>
      <c r="H36" s="99" t="s">
        <v>1187</v>
      </c>
      <c r="I36" s="97">
        <v>98.6</v>
      </c>
      <c r="J36" s="390"/>
      <c r="K36" s="107"/>
    </row>
    <row r="37" spans="1:11" ht="18" customHeight="1">
      <c r="A37" s="77" t="s">
        <v>421</v>
      </c>
      <c r="B37" s="392"/>
      <c r="C37" s="386" t="s">
        <v>422</v>
      </c>
      <c r="D37" s="387"/>
      <c r="E37" s="95" t="s">
        <v>423</v>
      </c>
      <c r="F37" s="388">
        <v>16.12</v>
      </c>
      <c r="G37" s="388">
        <v>18.170000000000002</v>
      </c>
      <c r="H37" s="99" t="s">
        <v>420</v>
      </c>
      <c r="I37" s="97">
        <v>46</v>
      </c>
      <c r="J37" s="389">
        <v>199000</v>
      </c>
      <c r="K37" s="107"/>
    </row>
    <row r="38" spans="1:11" ht="18" customHeight="1">
      <c r="A38" s="77" t="s">
        <v>405</v>
      </c>
      <c r="B38" s="392"/>
      <c r="C38" s="386"/>
      <c r="D38" s="387"/>
      <c r="E38" s="95" t="s">
        <v>406</v>
      </c>
      <c r="F38" s="388"/>
      <c r="G38" s="388"/>
      <c r="H38" s="99" t="s">
        <v>1187</v>
      </c>
      <c r="I38" s="97">
        <v>99.7</v>
      </c>
      <c r="J38" s="390"/>
      <c r="K38" s="107"/>
    </row>
    <row r="39" spans="1:11" ht="42" customHeight="1">
      <c r="A39" s="56"/>
      <c r="B39" s="391" t="s">
        <v>554</v>
      </c>
      <c r="C39" s="391"/>
      <c r="D39" s="391"/>
      <c r="E39" s="391"/>
      <c r="F39" s="391"/>
      <c r="G39" s="391"/>
      <c r="H39" s="391"/>
      <c r="I39" s="391"/>
      <c r="J39" s="391"/>
      <c r="K39" s="107"/>
    </row>
    <row r="40" spans="1:11" ht="27" customHeight="1">
      <c r="A40" s="77" t="s">
        <v>424</v>
      </c>
      <c r="B40" s="394"/>
      <c r="C40" s="386" t="s">
        <v>425</v>
      </c>
      <c r="D40" s="395" t="s">
        <v>1207</v>
      </c>
      <c r="E40" s="95" t="s">
        <v>426</v>
      </c>
      <c r="F40" s="388">
        <v>14.07</v>
      </c>
      <c r="G40" s="388">
        <v>16.71</v>
      </c>
      <c r="H40" s="96" t="s">
        <v>427</v>
      </c>
      <c r="I40" s="97">
        <v>52.2</v>
      </c>
      <c r="J40" s="389">
        <v>210100</v>
      </c>
      <c r="K40" s="107"/>
    </row>
    <row r="41" spans="1:11" ht="27" customHeight="1">
      <c r="A41" s="77" t="s">
        <v>398</v>
      </c>
      <c r="B41" s="394"/>
      <c r="C41" s="386"/>
      <c r="D41" s="396"/>
      <c r="E41" s="95" t="s">
        <v>399</v>
      </c>
      <c r="F41" s="388"/>
      <c r="G41" s="388"/>
      <c r="H41" s="96" t="s">
        <v>1188</v>
      </c>
      <c r="I41" s="97">
        <v>98.6</v>
      </c>
      <c r="J41" s="390"/>
      <c r="K41" s="107"/>
    </row>
    <row r="42" spans="1:11" ht="27" customHeight="1">
      <c r="A42" s="77" t="s">
        <v>428</v>
      </c>
      <c r="B42" s="394"/>
      <c r="C42" s="386" t="s">
        <v>429</v>
      </c>
      <c r="D42" s="396"/>
      <c r="E42" s="95" t="s">
        <v>430</v>
      </c>
      <c r="F42" s="388">
        <v>16.12</v>
      </c>
      <c r="G42" s="388">
        <v>18.170000000000002</v>
      </c>
      <c r="H42" s="96" t="s">
        <v>427</v>
      </c>
      <c r="I42" s="97">
        <v>52.2</v>
      </c>
      <c r="J42" s="389">
        <v>225000</v>
      </c>
      <c r="K42" s="107"/>
    </row>
    <row r="43" spans="1:11" ht="27" customHeight="1">
      <c r="A43" s="77" t="s">
        <v>405</v>
      </c>
      <c r="B43" s="394"/>
      <c r="C43" s="386"/>
      <c r="D43" s="396"/>
      <c r="E43" s="95" t="s">
        <v>406</v>
      </c>
      <c r="F43" s="388"/>
      <c r="G43" s="388"/>
      <c r="H43" s="96" t="s">
        <v>1188</v>
      </c>
      <c r="I43" s="97">
        <v>99.7</v>
      </c>
      <c r="J43" s="390"/>
      <c r="K43" s="107"/>
    </row>
    <row r="44" spans="1:11" ht="42" customHeight="1">
      <c r="A44" s="56"/>
      <c r="B44" s="393" t="s">
        <v>13</v>
      </c>
      <c r="C44" s="393"/>
      <c r="D44" s="393"/>
      <c r="E44" s="393"/>
      <c r="F44" s="393"/>
      <c r="G44" s="393"/>
      <c r="H44" s="393"/>
      <c r="I44" s="393"/>
      <c r="J44" s="393"/>
      <c r="K44" s="107"/>
    </row>
    <row r="45" spans="1:11" ht="18" customHeight="1">
      <c r="A45" s="77" t="s">
        <v>431</v>
      </c>
      <c r="B45" s="392"/>
      <c r="C45" s="386" t="s">
        <v>432</v>
      </c>
      <c r="D45" s="387" t="s">
        <v>1208</v>
      </c>
      <c r="E45" s="95" t="s">
        <v>433</v>
      </c>
      <c r="F45" s="388">
        <v>5.57</v>
      </c>
      <c r="G45" s="388">
        <v>5.86</v>
      </c>
      <c r="H45" s="96" t="s">
        <v>434</v>
      </c>
      <c r="I45" s="97">
        <v>25.1</v>
      </c>
      <c r="J45" s="389">
        <v>86000</v>
      </c>
      <c r="K45" s="107"/>
    </row>
    <row r="46" spans="1:11" ht="18" customHeight="1">
      <c r="A46" s="77" t="s">
        <v>380</v>
      </c>
      <c r="B46" s="392"/>
      <c r="C46" s="386"/>
      <c r="D46" s="387"/>
      <c r="E46" s="95" t="s">
        <v>381</v>
      </c>
      <c r="F46" s="388"/>
      <c r="G46" s="388"/>
      <c r="H46" s="96" t="s">
        <v>376</v>
      </c>
      <c r="I46" s="97">
        <v>37.799999999999997</v>
      </c>
      <c r="J46" s="390"/>
      <c r="K46" s="107"/>
    </row>
    <row r="47" spans="1:11" ht="18" customHeight="1">
      <c r="A47" s="77" t="s">
        <v>435</v>
      </c>
      <c r="B47" s="392"/>
      <c r="C47" s="386" t="s">
        <v>436</v>
      </c>
      <c r="D47" s="387"/>
      <c r="E47" s="95" t="s">
        <v>437</v>
      </c>
      <c r="F47" s="388">
        <v>7.03</v>
      </c>
      <c r="G47" s="388">
        <v>7.91</v>
      </c>
      <c r="H47" s="96" t="s">
        <v>434</v>
      </c>
      <c r="I47" s="97">
        <v>24.9</v>
      </c>
      <c r="J47" s="389">
        <v>107800</v>
      </c>
      <c r="K47" s="107"/>
    </row>
    <row r="48" spans="1:11" ht="18" customHeight="1">
      <c r="A48" s="77" t="s">
        <v>388</v>
      </c>
      <c r="B48" s="392"/>
      <c r="C48" s="386"/>
      <c r="D48" s="387"/>
      <c r="E48" s="95" t="s">
        <v>389</v>
      </c>
      <c r="F48" s="388"/>
      <c r="G48" s="388"/>
      <c r="H48" s="96" t="s">
        <v>1185</v>
      </c>
      <c r="I48" s="97">
        <v>53.9</v>
      </c>
      <c r="J48" s="390"/>
      <c r="K48" s="107"/>
    </row>
    <row r="49" spans="1:11" ht="18" customHeight="1">
      <c r="A49" s="77" t="s">
        <v>438</v>
      </c>
      <c r="B49" s="392"/>
      <c r="C49" s="386" t="s">
        <v>439</v>
      </c>
      <c r="D49" s="387"/>
      <c r="E49" s="95" t="s">
        <v>440</v>
      </c>
      <c r="F49" s="388">
        <v>10.55</v>
      </c>
      <c r="G49" s="388">
        <v>12.3</v>
      </c>
      <c r="H49" s="96" t="s">
        <v>441</v>
      </c>
      <c r="I49" s="97">
        <v>29.9</v>
      </c>
      <c r="J49" s="389">
        <v>143800</v>
      </c>
      <c r="K49" s="107"/>
    </row>
    <row r="50" spans="1:11" ht="18" customHeight="1">
      <c r="A50" s="77" t="s">
        <v>393</v>
      </c>
      <c r="B50" s="392"/>
      <c r="C50" s="386"/>
      <c r="D50" s="387"/>
      <c r="E50" s="95" t="s">
        <v>394</v>
      </c>
      <c r="F50" s="388"/>
      <c r="G50" s="388"/>
      <c r="H50" s="96" t="s">
        <v>1186</v>
      </c>
      <c r="I50" s="97">
        <v>73</v>
      </c>
      <c r="J50" s="390"/>
      <c r="K50" s="107"/>
    </row>
    <row r="51" spans="1:11" ht="18" customHeight="1">
      <c r="A51" s="77" t="s">
        <v>442</v>
      </c>
      <c r="B51" s="392"/>
      <c r="C51" s="386" t="s">
        <v>443</v>
      </c>
      <c r="D51" s="387"/>
      <c r="E51" s="95" t="s">
        <v>444</v>
      </c>
      <c r="F51" s="388">
        <v>14.1</v>
      </c>
      <c r="G51" s="388">
        <v>16.7</v>
      </c>
      <c r="H51" s="96" t="s">
        <v>445</v>
      </c>
      <c r="I51" s="97">
        <v>39</v>
      </c>
      <c r="J51" s="389">
        <v>179300</v>
      </c>
      <c r="K51" s="107"/>
    </row>
    <row r="52" spans="1:11" ht="18" customHeight="1">
      <c r="A52" s="77" t="s">
        <v>398</v>
      </c>
      <c r="B52" s="392"/>
      <c r="C52" s="386"/>
      <c r="D52" s="387"/>
      <c r="E52" s="95" t="s">
        <v>399</v>
      </c>
      <c r="F52" s="388"/>
      <c r="G52" s="388"/>
      <c r="H52" s="96" t="s">
        <v>1187</v>
      </c>
      <c r="I52" s="97">
        <v>98.6</v>
      </c>
      <c r="J52" s="390"/>
      <c r="K52" s="107"/>
    </row>
    <row r="53" spans="1:11" ht="18" customHeight="1">
      <c r="A53" s="77" t="s">
        <v>446</v>
      </c>
      <c r="B53" s="392"/>
      <c r="C53" s="386" t="s">
        <v>447</v>
      </c>
      <c r="D53" s="387"/>
      <c r="E53" s="95" t="s">
        <v>448</v>
      </c>
      <c r="F53" s="388">
        <v>16.12</v>
      </c>
      <c r="G53" s="388">
        <v>18.2</v>
      </c>
      <c r="H53" s="96" t="s">
        <v>445</v>
      </c>
      <c r="I53" s="97">
        <v>39</v>
      </c>
      <c r="J53" s="389">
        <v>194600</v>
      </c>
      <c r="K53" s="107"/>
    </row>
    <row r="54" spans="1:11" ht="18" customHeight="1">
      <c r="A54" s="77" t="s">
        <v>405</v>
      </c>
      <c r="B54" s="392"/>
      <c r="C54" s="386"/>
      <c r="D54" s="387"/>
      <c r="E54" s="95" t="s">
        <v>406</v>
      </c>
      <c r="F54" s="388"/>
      <c r="G54" s="388"/>
      <c r="H54" s="96" t="s">
        <v>1187</v>
      </c>
      <c r="I54" s="97">
        <v>99.7</v>
      </c>
      <c r="J54" s="390"/>
      <c r="K54" s="107"/>
    </row>
    <row r="55" spans="1:11" ht="36.950000000000003" customHeight="1">
      <c r="A55" s="56"/>
      <c r="B55" s="391" t="s">
        <v>14</v>
      </c>
      <c r="C55" s="391"/>
      <c r="D55" s="391"/>
      <c r="E55" s="391"/>
      <c r="F55" s="391"/>
      <c r="G55" s="391"/>
      <c r="H55" s="391"/>
      <c r="I55" s="391"/>
      <c r="J55" s="391"/>
      <c r="K55" s="107"/>
    </row>
    <row r="56" spans="1:11" ht="27" customHeight="1">
      <c r="A56" s="77" t="s">
        <v>449</v>
      </c>
      <c r="B56" s="336"/>
      <c r="C56" s="386" t="s">
        <v>450</v>
      </c>
      <c r="D56" s="387" t="s">
        <v>1209</v>
      </c>
      <c r="E56" s="95" t="s">
        <v>451</v>
      </c>
      <c r="F56" s="388">
        <v>7.04</v>
      </c>
      <c r="G56" s="388">
        <v>7.92</v>
      </c>
      <c r="H56" s="96" t="s">
        <v>452</v>
      </c>
      <c r="I56" s="97">
        <v>38.4</v>
      </c>
      <c r="J56" s="389">
        <v>141800</v>
      </c>
      <c r="K56" s="107"/>
    </row>
    <row r="57" spans="1:11" ht="27" customHeight="1">
      <c r="A57" s="77" t="s">
        <v>453</v>
      </c>
      <c r="B57" s="336"/>
      <c r="C57" s="386"/>
      <c r="D57" s="387"/>
      <c r="E57" s="95" t="s">
        <v>454</v>
      </c>
      <c r="F57" s="388"/>
      <c r="G57" s="388"/>
      <c r="H57" s="96" t="s">
        <v>232</v>
      </c>
      <c r="I57" s="97">
        <v>55.5</v>
      </c>
      <c r="J57" s="390"/>
      <c r="K57" s="107"/>
    </row>
    <row r="58" spans="1:11" ht="27" customHeight="1">
      <c r="A58" s="77" t="s">
        <v>455</v>
      </c>
      <c r="B58" s="336"/>
      <c r="C58" s="386" t="s">
        <v>456</v>
      </c>
      <c r="D58" s="387"/>
      <c r="E58" s="95" t="s">
        <v>457</v>
      </c>
      <c r="F58" s="388">
        <v>14.08</v>
      </c>
      <c r="G58" s="388">
        <v>16.13</v>
      </c>
      <c r="H58" s="96" t="s">
        <v>458</v>
      </c>
      <c r="I58" s="97">
        <v>52.9</v>
      </c>
      <c r="J58" s="389">
        <v>223600</v>
      </c>
      <c r="K58" s="107"/>
    </row>
    <row r="59" spans="1:11" ht="27" customHeight="1">
      <c r="A59" s="77" t="s">
        <v>398</v>
      </c>
      <c r="B59" s="336"/>
      <c r="C59" s="386"/>
      <c r="D59" s="387"/>
      <c r="E59" s="95" t="s">
        <v>399</v>
      </c>
      <c r="F59" s="388"/>
      <c r="G59" s="388"/>
      <c r="H59" s="96" t="s">
        <v>400</v>
      </c>
      <c r="I59" s="97">
        <v>98.6</v>
      </c>
      <c r="J59" s="390"/>
      <c r="K59" s="107"/>
    </row>
    <row r="60" spans="1:11" ht="27" customHeight="1">
      <c r="A60" s="77" t="s">
        <v>459</v>
      </c>
      <c r="B60" s="336"/>
      <c r="C60" s="386" t="s">
        <v>460</v>
      </c>
      <c r="D60" s="387"/>
      <c r="E60" s="95" t="s">
        <v>461</v>
      </c>
      <c r="F60" s="388">
        <v>17.600000000000001</v>
      </c>
      <c r="G60" s="388">
        <v>18.91</v>
      </c>
      <c r="H60" s="96" t="s">
        <v>462</v>
      </c>
      <c r="I60" s="97">
        <v>67</v>
      </c>
      <c r="J60" s="389">
        <v>260100</v>
      </c>
      <c r="K60" s="107"/>
    </row>
    <row r="61" spans="1:11" ht="27" customHeight="1">
      <c r="A61" s="77" t="s">
        <v>405</v>
      </c>
      <c r="B61" s="336"/>
      <c r="C61" s="386"/>
      <c r="D61" s="387"/>
      <c r="E61" s="95" t="s">
        <v>406</v>
      </c>
      <c r="F61" s="388"/>
      <c r="G61" s="388"/>
      <c r="H61" s="96" t="s">
        <v>400</v>
      </c>
      <c r="I61" s="97">
        <v>99.7</v>
      </c>
      <c r="J61" s="390"/>
      <c r="K61" s="107"/>
    </row>
    <row r="62" spans="1:11" ht="27" customHeight="1">
      <c r="A62" s="56"/>
      <c r="B62" s="94" t="s">
        <v>364</v>
      </c>
      <c r="C62" s="384"/>
      <c r="D62" s="384"/>
      <c r="E62" s="384"/>
      <c r="F62" s="384"/>
      <c r="G62" s="384"/>
      <c r="H62" s="384"/>
      <c r="I62" s="384"/>
      <c r="J62" s="384"/>
      <c r="K62" s="107"/>
    </row>
    <row r="63" spans="1:11" ht="38.450000000000003" customHeight="1">
      <c r="A63" s="79" t="s">
        <v>78</v>
      </c>
      <c r="B63" s="380" t="s">
        <v>0</v>
      </c>
      <c r="C63" s="380"/>
      <c r="D63" s="380" t="s">
        <v>22</v>
      </c>
      <c r="E63" s="380"/>
      <c r="F63" s="380"/>
      <c r="G63" s="380"/>
      <c r="H63" s="380"/>
      <c r="I63" s="380"/>
      <c r="J63" s="76" t="s">
        <v>68</v>
      </c>
      <c r="K63" s="107"/>
    </row>
    <row r="64" spans="1:11" s="15" customFormat="1" ht="54.95" customHeight="1">
      <c r="A64" s="77" t="s">
        <v>558</v>
      </c>
      <c r="B64" s="86"/>
      <c r="C64" s="104" t="s">
        <v>555</v>
      </c>
      <c r="D64" s="385" t="s">
        <v>559</v>
      </c>
      <c r="E64" s="385"/>
      <c r="F64" s="385"/>
      <c r="G64" s="385"/>
      <c r="H64" s="385"/>
      <c r="I64" s="385"/>
      <c r="J64" s="100">
        <v>7900</v>
      </c>
      <c r="K64" s="107"/>
    </row>
    <row r="65" spans="1:11" ht="54.95" customHeight="1">
      <c r="A65" s="77" t="s">
        <v>557</v>
      </c>
      <c r="B65" s="86"/>
      <c r="C65" s="104" t="s">
        <v>556</v>
      </c>
      <c r="D65" s="385" t="s">
        <v>463</v>
      </c>
      <c r="E65" s="385"/>
      <c r="F65" s="385"/>
      <c r="G65" s="385"/>
      <c r="H65" s="385"/>
      <c r="I65" s="385"/>
      <c r="J65" s="100">
        <v>6800</v>
      </c>
      <c r="K65" s="107"/>
    </row>
    <row r="66" spans="1:11" ht="38.450000000000003" customHeight="1">
      <c r="A66" s="79" t="s">
        <v>78</v>
      </c>
      <c r="B66" s="380" t="s">
        <v>0</v>
      </c>
      <c r="C66" s="380"/>
      <c r="D66" s="380" t="s">
        <v>22</v>
      </c>
      <c r="E66" s="380"/>
      <c r="F66" s="380"/>
      <c r="G66" s="380"/>
      <c r="H66" s="380"/>
      <c r="I66" s="380"/>
      <c r="J66" s="76" t="s">
        <v>68</v>
      </c>
    </row>
    <row r="67" spans="1:11" s="15" customFormat="1" ht="62.25" customHeight="1">
      <c r="A67" s="77" t="s">
        <v>561</v>
      </c>
      <c r="B67" s="86"/>
      <c r="C67" s="104" t="s">
        <v>562</v>
      </c>
      <c r="D67" s="381" t="s">
        <v>560</v>
      </c>
      <c r="E67" s="382"/>
      <c r="F67" s="382"/>
      <c r="G67" s="382"/>
      <c r="H67" s="382"/>
      <c r="I67" s="383"/>
      <c r="J67" s="100">
        <v>3500</v>
      </c>
      <c r="K67" s="19"/>
    </row>
    <row r="68" spans="1:11" s="15" customFormat="1" ht="57" customHeight="1">
      <c r="A68" s="77" t="s">
        <v>565</v>
      </c>
      <c r="B68" s="86"/>
      <c r="C68" s="104" t="s">
        <v>564</v>
      </c>
      <c r="D68" s="381" t="s">
        <v>563</v>
      </c>
      <c r="E68" s="382"/>
      <c r="F68" s="382"/>
      <c r="G68" s="382"/>
      <c r="H68" s="382"/>
      <c r="I68" s="383"/>
      <c r="J68" s="100">
        <v>5500</v>
      </c>
      <c r="K68" s="19"/>
    </row>
    <row r="72" spans="1:11" ht="15" customHeight="1">
      <c r="D72" s="50"/>
    </row>
  </sheetData>
  <sheetProtection formatCells="0" formatColumns="0" formatRows="0" insertColumns="0" insertRows="0" insertHyperlinks="0" deleteColumns="0" deleteRows="0" autoFilter="0" pivotTables="0"/>
  <mergeCells count="117">
    <mergeCell ref="A1:J1"/>
    <mergeCell ref="B5:J5"/>
    <mergeCell ref="A6:A8"/>
    <mergeCell ref="B6:C8"/>
    <mergeCell ref="D6:D8"/>
    <mergeCell ref="F6:G7"/>
    <mergeCell ref="H6:H8"/>
    <mergeCell ref="I6:I8"/>
    <mergeCell ref="J6:J8"/>
    <mergeCell ref="C13:C15"/>
    <mergeCell ref="F13:F15"/>
    <mergeCell ref="G13:G15"/>
    <mergeCell ref="J13:J15"/>
    <mergeCell ref="B9:J9"/>
    <mergeCell ref="B10:B27"/>
    <mergeCell ref="C10:C12"/>
    <mergeCell ref="D10:D27"/>
    <mergeCell ref="F10:F12"/>
    <mergeCell ref="G10:G12"/>
    <mergeCell ref="J10:J12"/>
    <mergeCell ref="C19:C21"/>
    <mergeCell ref="F19:F21"/>
    <mergeCell ref="G19:G21"/>
    <mergeCell ref="J19:J21"/>
    <mergeCell ref="C16:C18"/>
    <mergeCell ref="F16:F18"/>
    <mergeCell ref="G16:G18"/>
    <mergeCell ref="J16:J18"/>
    <mergeCell ref="C25:C27"/>
    <mergeCell ref="F25:F27"/>
    <mergeCell ref="G25:G27"/>
    <mergeCell ref="J25:J27"/>
    <mergeCell ref="C22:C24"/>
    <mergeCell ref="F22:F24"/>
    <mergeCell ref="G22:G24"/>
    <mergeCell ref="J22:J24"/>
    <mergeCell ref="C35:C36"/>
    <mergeCell ref="F35:F36"/>
    <mergeCell ref="G35:G36"/>
    <mergeCell ref="J35:J36"/>
    <mergeCell ref="B28:J28"/>
    <mergeCell ref="B29:B38"/>
    <mergeCell ref="C29:C30"/>
    <mergeCell ref="D29:D38"/>
    <mergeCell ref="F29:F30"/>
    <mergeCell ref="G29:G30"/>
    <mergeCell ref="J29:J30"/>
    <mergeCell ref="C31:C32"/>
    <mergeCell ref="F31:F32"/>
    <mergeCell ref="G31:G32"/>
    <mergeCell ref="J31:J32"/>
    <mergeCell ref="C33:C34"/>
    <mergeCell ref="F33:F34"/>
    <mergeCell ref="G33:G34"/>
    <mergeCell ref="J33:J34"/>
    <mergeCell ref="C37:C38"/>
    <mergeCell ref="F37:F38"/>
    <mergeCell ref="G37:G38"/>
    <mergeCell ref="J37:J38"/>
    <mergeCell ref="F42:F43"/>
    <mergeCell ref="G42:G43"/>
    <mergeCell ref="J42:J43"/>
    <mergeCell ref="B44:J44"/>
    <mergeCell ref="B39:J39"/>
    <mergeCell ref="B40:B43"/>
    <mergeCell ref="C40:C41"/>
    <mergeCell ref="D40:D43"/>
    <mergeCell ref="F40:F41"/>
    <mergeCell ref="G40:G41"/>
    <mergeCell ref="J40:J41"/>
    <mergeCell ref="C42:C43"/>
    <mergeCell ref="C51:C52"/>
    <mergeCell ref="F51:F52"/>
    <mergeCell ref="G51:G52"/>
    <mergeCell ref="J51:J52"/>
    <mergeCell ref="B55:J55"/>
    <mergeCell ref="C47:C48"/>
    <mergeCell ref="F47:F48"/>
    <mergeCell ref="G47:G48"/>
    <mergeCell ref="J47:J48"/>
    <mergeCell ref="B45:B54"/>
    <mergeCell ref="C45:C46"/>
    <mergeCell ref="D45:D54"/>
    <mergeCell ref="F45:F46"/>
    <mergeCell ref="G45:G46"/>
    <mergeCell ref="J45:J46"/>
    <mergeCell ref="C49:C50"/>
    <mergeCell ref="F49:F50"/>
    <mergeCell ref="G49:G50"/>
    <mergeCell ref="J49:J50"/>
    <mergeCell ref="C53:C54"/>
    <mergeCell ref="F53:F54"/>
    <mergeCell ref="G53:G54"/>
    <mergeCell ref="J53:J54"/>
    <mergeCell ref="B56:B61"/>
    <mergeCell ref="C56:C57"/>
    <mergeCell ref="D56:D61"/>
    <mergeCell ref="F56:F57"/>
    <mergeCell ref="G56:G57"/>
    <mergeCell ref="J56:J57"/>
    <mergeCell ref="C58:C59"/>
    <mergeCell ref="F58:F59"/>
    <mergeCell ref="G58:G59"/>
    <mergeCell ref="J58:J59"/>
    <mergeCell ref="C60:C61"/>
    <mergeCell ref="F60:F61"/>
    <mergeCell ref="G60:G61"/>
    <mergeCell ref="J60:J61"/>
    <mergeCell ref="B66:C66"/>
    <mergeCell ref="D66:I66"/>
    <mergeCell ref="D67:I67"/>
    <mergeCell ref="D68:I68"/>
    <mergeCell ref="C62:J62"/>
    <mergeCell ref="B63:C63"/>
    <mergeCell ref="D63:I63"/>
    <mergeCell ref="D64:I64"/>
    <mergeCell ref="D65:I65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40CF5-7A36-488F-A6D6-77EFB61D1DE6}">
  <sheetPr>
    <tabColor theme="8" tint="-0.499984740745262"/>
    <pageSetUpPr autoPageBreaks="0" fitToPage="1"/>
  </sheetPr>
  <dimension ref="A1:J114"/>
  <sheetViews>
    <sheetView view="pageBreakPreview" zoomScale="80" zoomScaleNormal="98" zoomScaleSheetLayoutView="80" workbookViewId="0">
      <pane ySplit="8" topLeftCell="A107" activePane="bottomLeft" state="frozen"/>
      <selection activeCell="I11" sqref="I11"/>
      <selection pane="bottomLeft" activeCell="K117" sqref="K117"/>
    </sheetView>
  </sheetViews>
  <sheetFormatPr defaultColWidth="15.140625" defaultRowHeight="15" customHeight="1"/>
  <cols>
    <col min="1" max="1" width="15.140625" style="19"/>
    <col min="2" max="2" width="41.85546875" style="19" customWidth="1"/>
    <col min="3" max="3" width="30.5703125" style="20" customWidth="1"/>
    <col min="4" max="4" width="17.85546875" style="19" customWidth="1"/>
    <col min="5" max="5" width="11.28515625" style="19" customWidth="1"/>
    <col min="6" max="6" width="10.5703125" style="19" customWidth="1"/>
    <col min="7" max="7" width="16" style="19" customWidth="1"/>
    <col min="8" max="8" width="7" style="19" customWidth="1"/>
    <col min="9" max="9" width="35.7109375" style="19" customWidth="1"/>
    <col min="10" max="16384" width="15.140625" style="19"/>
  </cols>
  <sheetData>
    <row r="1" spans="1:9" ht="36.950000000000003" customHeight="1">
      <c r="A1" s="346"/>
      <c r="B1" s="346"/>
      <c r="C1" s="346"/>
      <c r="D1" s="346"/>
      <c r="E1" s="346"/>
      <c r="F1" s="346"/>
      <c r="G1" s="346"/>
      <c r="H1" s="346"/>
      <c r="I1" s="346"/>
    </row>
    <row r="2" spans="1:9" ht="36.950000000000003" customHeight="1">
      <c r="A2" s="210"/>
      <c r="B2" s="210"/>
      <c r="C2" s="210"/>
      <c r="D2" s="210"/>
      <c r="E2" s="210"/>
      <c r="F2" s="210"/>
      <c r="G2" s="210"/>
      <c r="H2" s="210"/>
      <c r="I2" s="210"/>
    </row>
    <row r="3" spans="1:9" ht="36.950000000000003" customHeight="1">
      <c r="A3" s="210"/>
      <c r="B3" s="210"/>
      <c r="C3" s="210"/>
      <c r="D3" s="210"/>
      <c r="E3" s="210"/>
      <c r="F3" s="210"/>
      <c r="G3" s="210"/>
      <c r="H3" s="210"/>
      <c r="I3" s="210"/>
    </row>
    <row r="4" spans="1:9" ht="36.950000000000003" customHeight="1">
      <c r="A4" s="210"/>
      <c r="B4" s="210"/>
      <c r="C4" s="210"/>
      <c r="D4" s="210"/>
      <c r="E4" s="210"/>
      <c r="F4" s="210"/>
      <c r="G4" s="210"/>
      <c r="H4" s="210"/>
      <c r="I4" s="210"/>
    </row>
    <row r="5" spans="1:9" ht="46.5" customHeight="1">
      <c r="B5" s="402" t="s">
        <v>8</v>
      </c>
      <c r="C5" s="296"/>
      <c r="D5" s="296"/>
      <c r="E5" s="296"/>
      <c r="F5" s="296"/>
      <c r="G5" s="296"/>
      <c r="H5" s="296"/>
      <c r="I5" s="296"/>
    </row>
    <row r="6" spans="1:9" ht="17.25" customHeight="1">
      <c r="A6" s="403" t="s">
        <v>78</v>
      </c>
      <c r="B6" s="404" t="s">
        <v>0</v>
      </c>
      <c r="C6" s="404"/>
      <c r="D6" s="13" t="s">
        <v>5</v>
      </c>
      <c r="E6" s="406" t="s">
        <v>10</v>
      </c>
      <c r="F6" s="407"/>
      <c r="G6" s="330" t="s">
        <v>11</v>
      </c>
      <c r="H6" s="330" t="s">
        <v>3</v>
      </c>
      <c r="I6" s="330" t="s">
        <v>540</v>
      </c>
    </row>
    <row r="7" spans="1:9" ht="17.25" customHeight="1">
      <c r="A7" s="403"/>
      <c r="B7" s="404"/>
      <c r="C7" s="404"/>
      <c r="D7" s="81" t="s">
        <v>365</v>
      </c>
      <c r="E7" s="408"/>
      <c r="F7" s="409"/>
      <c r="G7" s="405"/>
      <c r="H7" s="405"/>
      <c r="I7" s="405"/>
    </row>
    <row r="8" spans="1:9">
      <c r="A8" s="403"/>
      <c r="B8" s="404"/>
      <c r="C8" s="404"/>
      <c r="D8" s="14" t="s">
        <v>366</v>
      </c>
      <c r="E8" s="14" t="s">
        <v>1</v>
      </c>
      <c r="F8" s="14" t="s">
        <v>2</v>
      </c>
      <c r="G8" s="335"/>
      <c r="H8" s="335"/>
      <c r="I8" s="335"/>
    </row>
    <row r="9" spans="1:9" ht="38.1" customHeight="1">
      <c r="B9" s="391" t="s">
        <v>12</v>
      </c>
      <c r="C9" s="391"/>
      <c r="D9" s="391"/>
      <c r="E9" s="391"/>
      <c r="F9" s="391"/>
      <c r="G9" s="391"/>
      <c r="H9" s="391"/>
      <c r="I9" s="391"/>
    </row>
    <row r="10" spans="1:9" ht="15.6" customHeight="1">
      <c r="A10" s="77" t="s">
        <v>367</v>
      </c>
      <c r="B10" s="410"/>
      <c r="C10" s="386" t="s">
        <v>464</v>
      </c>
      <c r="D10" s="95" t="s">
        <v>369</v>
      </c>
      <c r="E10" s="397">
        <v>3.52</v>
      </c>
      <c r="F10" s="397">
        <v>3.81</v>
      </c>
      <c r="G10" s="96" t="s">
        <v>370</v>
      </c>
      <c r="H10" s="97">
        <v>15</v>
      </c>
      <c r="I10" s="389">
        <v>90800</v>
      </c>
    </row>
    <row r="11" spans="1:9" ht="15.6" customHeight="1">
      <c r="A11" s="77" t="s">
        <v>371</v>
      </c>
      <c r="B11" s="410"/>
      <c r="C11" s="386"/>
      <c r="D11" s="95" t="s">
        <v>372</v>
      </c>
      <c r="E11" s="397"/>
      <c r="F11" s="397"/>
      <c r="G11" s="96" t="s">
        <v>373</v>
      </c>
      <c r="H11" s="97">
        <v>2.5</v>
      </c>
      <c r="I11" s="398"/>
    </row>
    <row r="12" spans="1:9" ht="15.6" customHeight="1">
      <c r="A12" s="77" t="s">
        <v>465</v>
      </c>
      <c r="B12" s="410"/>
      <c r="C12" s="386"/>
      <c r="D12" s="95" t="s">
        <v>466</v>
      </c>
      <c r="E12" s="397"/>
      <c r="F12" s="397"/>
      <c r="G12" s="96" t="s">
        <v>376</v>
      </c>
      <c r="H12" s="97">
        <v>32.299999999999997</v>
      </c>
      <c r="I12" s="390"/>
    </row>
    <row r="13" spans="1:9" ht="15.6" customHeight="1">
      <c r="A13" s="77" t="s">
        <v>377</v>
      </c>
      <c r="B13" s="410"/>
      <c r="C13" s="386" t="s">
        <v>467</v>
      </c>
      <c r="D13" s="95" t="s">
        <v>379</v>
      </c>
      <c r="E13" s="397">
        <v>5.28</v>
      </c>
      <c r="F13" s="397">
        <v>5.57</v>
      </c>
      <c r="G13" s="96" t="s">
        <v>370</v>
      </c>
      <c r="H13" s="97">
        <v>16.399999999999999</v>
      </c>
      <c r="I13" s="389">
        <v>97300</v>
      </c>
    </row>
    <row r="14" spans="1:9" ht="15.6" customHeight="1">
      <c r="A14" s="77" t="s">
        <v>371</v>
      </c>
      <c r="B14" s="410"/>
      <c r="C14" s="386"/>
      <c r="D14" s="95" t="s">
        <v>372</v>
      </c>
      <c r="E14" s="397"/>
      <c r="F14" s="397"/>
      <c r="G14" s="96" t="s">
        <v>373</v>
      </c>
      <c r="H14" s="97">
        <v>2.5</v>
      </c>
      <c r="I14" s="398"/>
    </row>
    <row r="15" spans="1:9" ht="15.6" customHeight="1">
      <c r="A15" s="77" t="s">
        <v>468</v>
      </c>
      <c r="B15" s="410"/>
      <c r="C15" s="386"/>
      <c r="D15" s="95" t="s">
        <v>469</v>
      </c>
      <c r="E15" s="397"/>
      <c r="F15" s="397"/>
      <c r="G15" s="96" t="s">
        <v>376</v>
      </c>
      <c r="H15" s="97">
        <v>37.799999999999997</v>
      </c>
      <c r="I15" s="390"/>
    </row>
    <row r="16" spans="1:9" ht="15.6" customHeight="1">
      <c r="A16" s="77" t="s">
        <v>382</v>
      </c>
      <c r="B16" s="410"/>
      <c r="C16" s="386" t="s">
        <v>470</v>
      </c>
      <c r="D16" s="95" t="s">
        <v>384</v>
      </c>
      <c r="E16" s="397">
        <v>7.03</v>
      </c>
      <c r="F16" s="397">
        <v>7.91</v>
      </c>
      <c r="G16" s="96" t="s">
        <v>385</v>
      </c>
      <c r="H16" s="97">
        <v>22.2</v>
      </c>
      <c r="I16" s="389">
        <v>126800</v>
      </c>
    </row>
    <row r="17" spans="1:9" ht="15.6" customHeight="1">
      <c r="A17" s="77" t="s">
        <v>386</v>
      </c>
      <c r="B17" s="410"/>
      <c r="C17" s="386"/>
      <c r="D17" s="95" t="s">
        <v>387</v>
      </c>
      <c r="E17" s="397"/>
      <c r="F17" s="397"/>
      <c r="G17" s="96" t="s">
        <v>114</v>
      </c>
      <c r="H17" s="97">
        <v>6</v>
      </c>
      <c r="I17" s="398"/>
    </row>
    <row r="18" spans="1:9" ht="15.6" customHeight="1">
      <c r="A18" s="77" t="s">
        <v>471</v>
      </c>
      <c r="B18" s="410"/>
      <c r="C18" s="386"/>
      <c r="D18" s="95" t="s">
        <v>472</v>
      </c>
      <c r="E18" s="397"/>
      <c r="F18" s="397"/>
      <c r="G18" s="96" t="s">
        <v>1185</v>
      </c>
      <c r="H18" s="97">
        <v>53.9</v>
      </c>
      <c r="I18" s="390"/>
    </row>
    <row r="19" spans="1:9" ht="15.6" customHeight="1">
      <c r="A19" s="77" t="s">
        <v>390</v>
      </c>
      <c r="B19" s="410"/>
      <c r="C19" s="386" t="s">
        <v>533</v>
      </c>
      <c r="D19" s="95" t="s">
        <v>391</v>
      </c>
      <c r="E19" s="397">
        <v>10.55</v>
      </c>
      <c r="F19" s="397">
        <v>12.31</v>
      </c>
      <c r="G19" s="96" t="s">
        <v>392</v>
      </c>
      <c r="H19" s="97">
        <v>26.1</v>
      </c>
      <c r="I19" s="389">
        <v>160000</v>
      </c>
    </row>
    <row r="20" spans="1:9" ht="15.6" customHeight="1">
      <c r="A20" s="77" t="s">
        <v>386</v>
      </c>
      <c r="B20" s="410"/>
      <c r="C20" s="386"/>
      <c r="D20" s="95" t="s">
        <v>387</v>
      </c>
      <c r="E20" s="397"/>
      <c r="F20" s="397"/>
      <c r="G20" s="96" t="s">
        <v>114</v>
      </c>
      <c r="H20" s="97">
        <v>6</v>
      </c>
      <c r="I20" s="398"/>
    </row>
    <row r="21" spans="1:9" ht="15.6" customHeight="1">
      <c r="A21" s="77" t="s">
        <v>473</v>
      </c>
      <c r="B21" s="410"/>
      <c r="C21" s="386"/>
      <c r="D21" s="95" t="s">
        <v>474</v>
      </c>
      <c r="E21" s="397"/>
      <c r="F21" s="397"/>
      <c r="G21" s="96" t="s">
        <v>1186</v>
      </c>
      <c r="H21" s="97">
        <v>73</v>
      </c>
      <c r="I21" s="390"/>
    </row>
    <row r="22" spans="1:9" ht="15.6" customHeight="1">
      <c r="A22" s="77" t="s">
        <v>395</v>
      </c>
      <c r="B22" s="410"/>
      <c r="C22" s="386" t="s">
        <v>475</v>
      </c>
      <c r="D22" s="95" t="s">
        <v>397</v>
      </c>
      <c r="E22" s="397">
        <v>14.07</v>
      </c>
      <c r="F22" s="397">
        <v>16.71</v>
      </c>
      <c r="G22" s="96" t="s">
        <v>392</v>
      </c>
      <c r="H22" s="97">
        <v>28.3</v>
      </c>
      <c r="I22" s="389">
        <v>184800</v>
      </c>
    </row>
    <row r="23" spans="1:9" ht="15.6" customHeight="1">
      <c r="A23" s="77" t="s">
        <v>386</v>
      </c>
      <c r="B23" s="410"/>
      <c r="C23" s="386"/>
      <c r="D23" s="95" t="s">
        <v>387</v>
      </c>
      <c r="E23" s="397"/>
      <c r="F23" s="397"/>
      <c r="G23" s="96" t="s">
        <v>114</v>
      </c>
      <c r="H23" s="97">
        <v>6</v>
      </c>
      <c r="I23" s="398"/>
    </row>
    <row r="24" spans="1:9" ht="15.6" customHeight="1">
      <c r="A24" s="77" t="s">
        <v>476</v>
      </c>
      <c r="B24" s="410"/>
      <c r="C24" s="386"/>
      <c r="D24" s="95" t="s">
        <v>477</v>
      </c>
      <c r="E24" s="397"/>
      <c r="F24" s="397"/>
      <c r="G24" s="96" t="s">
        <v>1187</v>
      </c>
      <c r="H24" s="97">
        <v>98.6</v>
      </c>
      <c r="I24" s="390"/>
    </row>
    <row r="25" spans="1:9" ht="15.6" customHeight="1">
      <c r="A25" s="77" t="s">
        <v>401</v>
      </c>
      <c r="B25" s="410"/>
      <c r="C25" s="386" t="s">
        <v>478</v>
      </c>
      <c r="D25" s="95" t="s">
        <v>403</v>
      </c>
      <c r="E25" s="397">
        <v>16.12</v>
      </c>
      <c r="F25" s="397">
        <v>18.170000000000002</v>
      </c>
      <c r="G25" s="96" t="s">
        <v>404</v>
      </c>
      <c r="H25" s="97">
        <v>30.5</v>
      </c>
      <c r="I25" s="389">
        <v>210200</v>
      </c>
    </row>
    <row r="26" spans="1:9" ht="15.6" customHeight="1">
      <c r="A26" s="77" t="s">
        <v>386</v>
      </c>
      <c r="B26" s="410"/>
      <c r="C26" s="386"/>
      <c r="D26" s="95" t="s">
        <v>387</v>
      </c>
      <c r="E26" s="397"/>
      <c r="F26" s="397"/>
      <c r="G26" s="96" t="s">
        <v>114</v>
      </c>
      <c r="H26" s="97">
        <v>6</v>
      </c>
      <c r="I26" s="398"/>
    </row>
    <row r="27" spans="1:9" ht="15.6" customHeight="1">
      <c r="A27" s="77" t="s">
        <v>479</v>
      </c>
      <c r="B27" s="410"/>
      <c r="C27" s="386"/>
      <c r="D27" s="95" t="s">
        <v>480</v>
      </c>
      <c r="E27" s="397"/>
      <c r="F27" s="397"/>
      <c r="G27" s="96" t="s">
        <v>1187</v>
      </c>
      <c r="H27" s="97">
        <v>99.7</v>
      </c>
      <c r="I27" s="390"/>
    </row>
    <row r="28" spans="1:9" ht="5.45" customHeight="1">
      <c r="A28" s="101"/>
      <c r="B28" s="101"/>
      <c r="C28" s="101"/>
      <c r="D28" s="101"/>
      <c r="E28" s="101"/>
      <c r="F28" s="101"/>
      <c r="G28" s="101"/>
      <c r="H28" s="101"/>
      <c r="I28" s="101"/>
    </row>
    <row r="29" spans="1:9" ht="15.6" customHeight="1">
      <c r="A29" s="77" t="s">
        <v>367</v>
      </c>
      <c r="B29" s="410"/>
      <c r="C29" s="386" t="s">
        <v>481</v>
      </c>
      <c r="D29" s="95" t="s">
        <v>369</v>
      </c>
      <c r="E29" s="397">
        <v>3.52</v>
      </c>
      <c r="F29" s="397">
        <v>3.81</v>
      </c>
      <c r="G29" s="96" t="s">
        <v>370</v>
      </c>
      <c r="H29" s="97">
        <v>15</v>
      </c>
      <c r="I29" s="389">
        <v>92700</v>
      </c>
    </row>
    <row r="30" spans="1:9" ht="15.6" customHeight="1">
      <c r="A30" s="77" t="s">
        <v>371</v>
      </c>
      <c r="B30" s="410"/>
      <c r="C30" s="386"/>
      <c r="D30" s="95" t="s">
        <v>372</v>
      </c>
      <c r="E30" s="397"/>
      <c r="F30" s="397"/>
      <c r="G30" s="96" t="s">
        <v>373</v>
      </c>
      <c r="H30" s="97">
        <v>2.5</v>
      </c>
      <c r="I30" s="398"/>
    </row>
    <row r="31" spans="1:9" ht="15.6" customHeight="1">
      <c r="A31" s="77" t="s">
        <v>482</v>
      </c>
      <c r="B31" s="410"/>
      <c r="C31" s="386"/>
      <c r="D31" s="95" t="s">
        <v>483</v>
      </c>
      <c r="E31" s="397"/>
      <c r="F31" s="397"/>
      <c r="G31" s="96" t="s">
        <v>376</v>
      </c>
      <c r="H31" s="97">
        <v>32.299999999999997</v>
      </c>
      <c r="I31" s="390"/>
    </row>
    <row r="32" spans="1:9" ht="15.6" customHeight="1">
      <c r="A32" s="77" t="s">
        <v>377</v>
      </c>
      <c r="B32" s="410"/>
      <c r="C32" s="386" t="s">
        <v>484</v>
      </c>
      <c r="D32" s="95" t="s">
        <v>379</v>
      </c>
      <c r="E32" s="397">
        <v>5.28</v>
      </c>
      <c r="F32" s="397">
        <v>5.57</v>
      </c>
      <c r="G32" s="96" t="s">
        <v>370</v>
      </c>
      <c r="H32" s="97">
        <v>16.399999999999999</v>
      </c>
      <c r="I32" s="389">
        <v>99200</v>
      </c>
    </row>
    <row r="33" spans="1:10" ht="15.6" customHeight="1">
      <c r="A33" s="77" t="s">
        <v>371</v>
      </c>
      <c r="B33" s="410"/>
      <c r="C33" s="386"/>
      <c r="D33" s="95" t="s">
        <v>372</v>
      </c>
      <c r="E33" s="397"/>
      <c r="F33" s="397"/>
      <c r="G33" s="96" t="s">
        <v>373</v>
      </c>
      <c r="H33" s="97">
        <v>2.5</v>
      </c>
      <c r="I33" s="398"/>
    </row>
    <row r="34" spans="1:10" ht="15.6" customHeight="1">
      <c r="A34" s="77" t="s">
        <v>485</v>
      </c>
      <c r="B34" s="410"/>
      <c r="C34" s="386"/>
      <c r="D34" s="95" t="s">
        <v>486</v>
      </c>
      <c r="E34" s="397"/>
      <c r="F34" s="397"/>
      <c r="G34" s="96" t="s">
        <v>376</v>
      </c>
      <c r="H34" s="97">
        <v>37.799999999999997</v>
      </c>
      <c r="I34" s="390"/>
    </row>
    <row r="35" spans="1:10" ht="15.6" customHeight="1">
      <c r="A35" s="77" t="s">
        <v>382</v>
      </c>
      <c r="B35" s="410"/>
      <c r="C35" s="386" t="s">
        <v>487</v>
      </c>
      <c r="D35" s="95" t="s">
        <v>384</v>
      </c>
      <c r="E35" s="397">
        <v>7.03</v>
      </c>
      <c r="F35" s="397">
        <v>7.91</v>
      </c>
      <c r="G35" s="96" t="s">
        <v>385</v>
      </c>
      <c r="H35" s="97">
        <v>22.2</v>
      </c>
      <c r="I35" s="389">
        <v>128700</v>
      </c>
      <c r="J35" s="107"/>
    </row>
    <row r="36" spans="1:10" ht="15.6" customHeight="1">
      <c r="A36" s="77" t="s">
        <v>386</v>
      </c>
      <c r="B36" s="410"/>
      <c r="C36" s="386"/>
      <c r="D36" s="95" t="s">
        <v>387</v>
      </c>
      <c r="E36" s="397"/>
      <c r="F36" s="397"/>
      <c r="G36" s="96" t="s">
        <v>114</v>
      </c>
      <c r="H36" s="97">
        <v>6</v>
      </c>
      <c r="I36" s="398"/>
      <c r="J36" s="107"/>
    </row>
    <row r="37" spans="1:10" ht="15.6" customHeight="1">
      <c r="A37" s="77" t="s">
        <v>488</v>
      </c>
      <c r="B37" s="410"/>
      <c r="C37" s="386"/>
      <c r="D37" s="95" t="s">
        <v>489</v>
      </c>
      <c r="E37" s="397"/>
      <c r="F37" s="397"/>
      <c r="G37" s="96" t="s">
        <v>1185</v>
      </c>
      <c r="H37" s="97">
        <v>53.9</v>
      </c>
      <c r="I37" s="390"/>
      <c r="J37" s="107"/>
    </row>
    <row r="38" spans="1:10" ht="15.6" customHeight="1">
      <c r="A38" s="77" t="s">
        <v>390</v>
      </c>
      <c r="B38" s="410"/>
      <c r="C38" s="386" t="s">
        <v>534</v>
      </c>
      <c r="D38" s="95" t="s">
        <v>391</v>
      </c>
      <c r="E38" s="397">
        <v>10.55</v>
      </c>
      <c r="F38" s="397">
        <v>12.31</v>
      </c>
      <c r="G38" s="96" t="s">
        <v>392</v>
      </c>
      <c r="H38" s="97">
        <v>26.1</v>
      </c>
      <c r="I38" s="389">
        <v>161900</v>
      </c>
      <c r="J38" s="107"/>
    </row>
    <row r="39" spans="1:10" ht="15.6" customHeight="1">
      <c r="A39" s="77" t="s">
        <v>386</v>
      </c>
      <c r="B39" s="410"/>
      <c r="C39" s="386"/>
      <c r="D39" s="95" t="s">
        <v>387</v>
      </c>
      <c r="E39" s="397"/>
      <c r="F39" s="397"/>
      <c r="G39" s="96" t="s">
        <v>114</v>
      </c>
      <c r="H39" s="97">
        <v>6</v>
      </c>
      <c r="I39" s="398"/>
      <c r="J39" s="107"/>
    </row>
    <row r="40" spans="1:10" ht="15.6" customHeight="1">
      <c r="A40" s="77" t="s">
        <v>490</v>
      </c>
      <c r="B40" s="410"/>
      <c r="C40" s="386"/>
      <c r="D40" s="95" t="s">
        <v>491</v>
      </c>
      <c r="E40" s="397"/>
      <c r="F40" s="397"/>
      <c r="G40" s="96" t="s">
        <v>1186</v>
      </c>
      <c r="H40" s="97">
        <v>73</v>
      </c>
      <c r="I40" s="390"/>
      <c r="J40" s="107"/>
    </row>
    <row r="41" spans="1:10" ht="15.6" customHeight="1">
      <c r="A41" s="77" t="s">
        <v>395</v>
      </c>
      <c r="B41" s="410"/>
      <c r="C41" s="386" t="s">
        <v>492</v>
      </c>
      <c r="D41" s="95" t="s">
        <v>397</v>
      </c>
      <c r="E41" s="397">
        <v>14.07</v>
      </c>
      <c r="F41" s="397">
        <v>16.71</v>
      </c>
      <c r="G41" s="96" t="s">
        <v>392</v>
      </c>
      <c r="H41" s="97">
        <v>28.3</v>
      </c>
      <c r="I41" s="389">
        <v>186700</v>
      </c>
      <c r="J41" s="107"/>
    </row>
    <row r="42" spans="1:10" ht="15.6" customHeight="1">
      <c r="A42" s="77" t="s">
        <v>386</v>
      </c>
      <c r="B42" s="410"/>
      <c r="C42" s="386"/>
      <c r="D42" s="95" t="s">
        <v>387</v>
      </c>
      <c r="E42" s="397"/>
      <c r="F42" s="397"/>
      <c r="G42" s="96" t="s">
        <v>114</v>
      </c>
      <c r="H42" s="97">
        <v>6</v>
      </c>
      <c r="I42" s="398"/>
      <c r="J42" s="107"/>
    </row>
    <row r="43" spans="1:10" ht="15.6" customHeight="1">
      <c r="A43" s="77" t="s">
        <v>493</v>
      </c>
      <c r="B43" s="410"/>
      <c r="C43" s="386"/>
      <c r="D43" s="95" t="s">
        <v>494</v>
      </c>
      <c r="E43" s="397"/>
      <c r="F43" s="397"/>
      <c r="G43" s="96" t="s">
        <v>1187</v>
      </c>
      <c r="H43" s="97">
        <v>98.6</v>
      </c>
      <c r="I43" s="390"/>
      <c r="J43" s="107"/>
    </row>
    <row r="44" spans="1:10" ht="15.6" customHeight="1">
      <c r="A44" s="77" t="s">
        <v>401</v>
      </c>
      <c r="B44" s="410"/>
      <c r="C44" s="386" t="s">
        <v>495</v>
      </c>
      <c r="D44" s="95" t="s">
        <v>403</v>
      </c>
      <c r="E44" s="397">
        <v>16.12</v>
      </c>
      <c r="F44" s="397">
        <v>18.170000000000002</v>
      </c>
      <c r="G44" s="96" t="s">
        <v>404</v>
      </c>
      <c r="H44" s="97">
        <v>30.5</v>
      </c>
      <c r="I44" s="389">
        <v>210100</v>
      </c>
      <c r="J44" s="107"/>
    </row>
    <row r="45" spans="1:10" ht="15.6" customHeight="1">
      <c r="A45" s="77" t="s">
        <v>386</v>
      </c>
      <c r="B45" s="410"/>
      <c r="C45" s="386"/>
      <c r="D45" s="95" t="s">
        <v>387</v>
      </c>
      <c r="E45" s="397"/>
      <c r="F45" s="397"/>
      <c r="G45" s="96" t="s">
        <v>114</v>
      </c>
      <c r="H45" s="97">
        <v>6</v>
      </c>
      <c r="I45" s="398"/>
      <c r="J45" s="107"/>
    </row>
    <row r="46" spans="1:10" ht="15.6" customHeight="1">
      <c r="A46" s="77" t="s">
        <v>496</v>
      </c>
      <c r="B46" s="410"/>
      <c r="C46" s="386"/>
      <c r="D46" s="95" t="s">
        <v>497</v>
      </c>
      <c r="E46" s="397"/>
      <c r="F46" s="397"/>
      <c r="G46" s="96" t="s">
        <v>1187</v>
      </c>
      <c r="H46" s="97">
        <v>99.7</v>
      </c>
      <c r="I46" s="390"/>
      <c r="J46" s="107"/>
    </row>
    <row r="47" spans="1:10" ht="36.6" customHeight="1">
      <c r="A47" s="56"/>
      <c r="B47" s="391" t="s">
        <v>567</v>
      </c>
      <c r="C47" s="391"/>
      <c r="D47" s="391"/>
      <c r="E47" s="391"/>
      <c r="F47" s="391"/>
      <c r="G47" s="391"/>
      <c r="H47" s="391"/>
      <c r="I47" s="391"/>
    </row>
    <row r="48" spans="1:10" ht="17.45" customHeight="1">
      <c r="A48" s="77" t="s">
        <v>407</v>
      </c>
      <c r="B48" s="392"/>
      <c r="C48" s="386" t="s">
        <v>498</v>
      </c>
      <c r="D48" s="95" t="s">
        <v>409</v>
      </c>
      <c r="E48" s="388">
        <v>5.28</v>
      </c>
      <c r="F48" s="388">
        <v>5.57</v>
      </c>
      <c r="G48" s="96" t="s">
        <v>410</v>
      </c>
      <c r="H48" s="97">
        <v>23.4</v>
      </c>
      <c r="I48" s="389">
        <v>97700</v>
      </c>
    </row>
    <row r="49" spans="1:10" ht="17.45" customHeight="1">
      <c r="A49" s="77" t="s">
        <v>468</v>
      </c>
      <c r="B49" s="392"/>
      <c r="C49" s="386"/>
      <c r="D49" s="95" t="s">
        <v>469</v>
      </c>
      <c r="E49" s="388"/>
      <c r="F49" s="388"/>
      <c r="G49" s="96" t="s">
        <v>376</v>
      </c>
      <c r="H49" s="97">
        <v>37.799999999999997</v>
      </c>
      <c r="I49" s="390"/>
    </row>
    <row r="50" spans="1:10" ht="17.45" customHeight="1">
      <c r="A50" s="77" t="s">
        <v>411</v>
      </c>
      <c r="B50" s="392"/>
      <c r="C50" s="386" t="s">
        <v>499</v>
      </c>
      <c r="D50" s="95" t="s">
        <v>413</v>
      </c>
      <c r="E50" s="388">
        <v>7.03</v>
      </c>
      <c r="F50" s="388">
        <v>7.91</v>
      </c>
      <c r="G50" s="96" t="s">
        <v>414</v>
      </c>
      <c r="H50" s="97">
        <v>32.6</v>
      </c>
      <c r="I50" s="389">
        <v>125300</v>
      </c>
    </row>
    <row r="51" spans="1:10" ht="17.45" customHeight="1">
      <c r="A51" s="77" t="s">
        <v>471</v>
      </c>
      <c r="B51" s="392"/>
      <c r="C51" s="386"/>
      <c r="D51" s="95" t="s">
        <v>472</v>
      </c>
      <c r="E51" s="388"/>
      <c r="F51" s="388"/>
      <c r="G51" s="96" t="s">
        <v>1185</v>
      </c>
      <c r="H51" s="97">
        <v>53.9</v>
      </c>
      <c r="I51" s="390"/>
    </row>
    <row r="52" spans="1:10" ht="17.45" customHeight="1">
      <c r="A52" s="77" t="s">
        <v>415</v>
      </c>
      <c r="B52" s="392"/>
      <c r="C52" s="386" t="s">
        <v>535</v>
      </c>
      <c r="D52" s="95" t="s">
        <v>416</v>
      </c>
      <c r="E52" s="388">
        <v>10.55</v>
      </c>
      <c r="F52" s="388">
        <v>12.31</v>
      </c>
      <c r="G52" s="96" t="s">
        <v>414</v>
      </c>
      <c r="H52" s="97">
        <v>32.200000000000003</v>
      </c>
      <c r="I52" s="389">
        <v>160300</v>
      </c>
    </row>
    <row r="53" spans="1:10" ht="17.45" customHeight="1">
      <c r="A53" s="77" t="s">
        <v>473</v>
      </c>
      <c r="B53" s="392"/>
      <c r="C53" s="386"/>
      <c r="D53" s="95" t="s">
        <v>474</v>
      </c>
      <c r="E53" s="388"/>
      <c r="F53" s="388"/>
      <c r="G53" s="98" t="s">
        <v>1186</v>
      </c>
      <c r="H53" s="97">
        <v>73</v>
      </c>
      <c r="I53" s="390"/>
    </row>
    <row r="54" spans="1:10" ht="17.45" customHeight="1">
      <c r="A54" s="77" t="s">
        <v>417</v>
      </c>
      <c r="B54" s="392"/>
      <c r="C54" s="386" t="s">
        <v>500</v>
      </c>
      <c r="D54" s="95" t="s">
        <v>419</v>
      </c>
      <c r="E54" s="388">
        <v>14.07</v>
      </c>
      <c r="F54" s="388">
        <v>16.71</v>
      </c>
      <c r="G54" s="99" t="s">
        <v>420</v>
      </c>
      <c r="H54" s="97">
        <v>46</v>
      </c>
      <c r="I54" s="389">
        <v>196300</v>
      </c>
    </row>
    <row r="55" spans="1:10" ht="17.45" customHeight="1">
      <c r="A55" s="77" t="s">
        <v>476</v>
      </c>
      <c r="B55" s="392"/>
      <c r="C55" s="386"/>
      <c r="D55" s="95" t="s">
        <v>477</v>
      </c>
      <c r="E55" s="388"/>
      <c r="F55" s="388"/>
      <c r="G55" s="99" t="s">
        <v>1187</v>
      </c>
      <c r="H55" s="97">
        <v>98.6</v>
      </c>
      <c r="I55" s="390"/>
    </row>
    <row r="56" spans="1:10" ht="17.45" customHeight="1">
      <c r="A56" s="77" t="s">
        <v>421</v>
      </c>
      <c r="B56" s="392"/>
      <c r="C56" s="386" t="s">
        <v>501</v>
      </c>
      <c r="D56" s="95" t="s">
        <v>423</v>
      </c>
      <c r="E56" s="388">
        <v>16.12</v>
      </c>
      <c r="F56" s="388">
        <v>18.170000000000002</v>
      </c>
      <c r="G56" s="99" t="s">
        <v>420</v>
      </c>
      <c r="H56" s="97">
        <v>46</v>
      </c>
      <c r="I56" s="389">
        <v>210800</v>
      </c>
    </row>
    <row r="57" spans="1:10" ht="17.45" customHeight="1">
      <c r="A57" s="77" t="s">
        <v>479</v>
      </c>
      <c r="B57" s="392"/>
      <c r="C57" s="386"/>
      <c r="D57" s="95" t="s">
        <v>480</v>
      </c>
      <c r="E57" s="388"/>
      <c r="F57" s="388"/>
      <c r="G57" s="99" t="s">
        <v>1187</v>
      </c>
      <c r="H57" s="97">
        <v>99.7</v>
      </c>
      <c r="I57" s="390"/>
    </row>
    <row r="58" spans="1:10" ht="6" customHeight="1">
      <c r="A58" s="44"/>
      <c r="B58" s="44"/>
      <c r="C58" s="44"/>
      <c r="D58" s="44"/>
      <c r="E58" s="44"/>
      <c r="F58" s="44"/>
      <c r="G58" s="44"/>
      <c r="H58" s="44"/>
      <c r="I58" s="44"/>
    </row>
    <row r="59" spans="1:10" ht="17.45" customHeight="1">
      <c r="A59" s="77" t="s">
        <v>407</v>
      </c>
      <c r="B59" s="392"/>
      <c r="C59" s="386" t="s">
        <v>502</v>
      </c>
      <c r="D59" s="95" t="s">
        <v>409</v>
      </c>
      <c r="E59" s="388">
        <v>5.28</v>
      </c>
      <c r="F59" s="388">
        <v>5.57</v>
      </c>
      <c r="G59" s="96" t="s">
        <v>410</v>
      </c>
      <c r="H59" s="97">
        <v>23.4</v>
      </c>
      <c r="I59" s="389">
        <v>99600</v>
      </c>
      <c r="J59" s="107"/>
    </row>
    <row r="60" spans="1:10" ht="17.45" customHeight="1">
      <c r="A60" s="77" t="s">
        <v>485</v>
      </c>
      <c r="B60" s="392"/>
      <c r="C60" s="386"/>
      <c r="D60" s="95" t="s">
        <v>486</v>
      </c>
      <c r="E60" s="388"/>
      <c r="F60" s="388"/>
      <c r="G60" s="96" t="s">
        <v>376</v>
      </c>
      <c r="H60" s="97">
        <v>37.799999999999997</v>
      </c>
      <c r="I60" s="390"/>
      <c r="J60" s="107"/>
    </row>
    <row r="61" spans="1:10" ht="17.45" customHeight="1">
      <c r="A61" s="77" t="s">
        <v>411</v>
      </c>
      <c r="B61" s="392"/>
      <c r="C61" s="386" t="s">
        <v>503</v>
      </c>
      <c r="D61" s="95" t="s">
        <v>413</v>
      </c>
      <c r="E61" s="388">
        <v>7.03</v>
      </c>
      <c r="F61" s="388">
        <v>7.91</v>
      </c>
      <c r="G61" s="96" t="s">
        <v>414</v>
      </c>
      <c r="H61" s="97">
        <v>32.6</v>
      </c>
      <c r="I61" s="389">
        <v>127200</v>
      </c>
      <c r="J61" s="107"/>
    </row>
    <row r="62" spans="1:10" ht="17.45" customHeight="1">
      <c r="A62" s="77" t="s">
        <v>488</v>
      </c>
      <c r="B62" s="392"/>
      <c r="C62" s="386"/>
      <c r="D62" s="95" t="s">
        <v>489</v>
      </c>
      <c r="E62" s="388"/>
      <c r="F62" s="388"/>
      <c r="G62" s="96" t="s">
        <v>1185</v>
      </c>
      <c r="H62" s="97">
        <v>53.9</v>
      </c>
      <c r="I62" s="390"/>
      <c r="J62" s="107"/>
    </row>
    <row r="63" spans="1:10" ht="17.45" customHeight="1">
      <c r="A63" s="77" t="s">
        <v>415</v>
      </c>
      <c r="B63" s="392"/>
      <c r="C63" s="386" t="s">
        <v>536</v>
      </c>
      <c r="D63" s="95" t="s">
        <v>416</v>
      </c>
      <c r="E63" s="388">
        <v>10.55</v>
      </c>
      <c r="F63" s="388">
        <v>12.31</v>
      </c>
      <c r="G63" s="96" t="s">
        <v>414</v>
      </c>
      <c r="H63" s="97">
        <v>32.200000000000003</v>
      </c>
      <c r="I63" s="389">
        <v>162200</v>
      </c>
      <c r="J63" s="107"/>
    </row>
    <row r="64" spans="1:10" ht="17.45" customHeight="1">
      <c r="A64" s="77" t="s">
        <v>490</v>
      </c>
      <c r="B64" s="392"/>
      <c r="C64" s="386"/>
      <c r="D64" s="95" t="s">
        <v>491</v>
      </c>
      <c r="E64" s="388"/>
      <c r="F64" s="388"/>
      <c r="G64" s="98" t="s">
        <v>1186</v>
      </c>
      <c r="H64" s="97">
        <v>73</v>
      </c>
      <c r="I64" s="390"/>
      <c r="J64" s="107"/>
    </row>
    <row r="65" spans="1:10" ht="17.45" customHeight="1">
      <c r="A65" s="77" t="s">
        <v>417</v>
      </c>
      <c r="B65" s="392"/>
      <c r="C65" s="386" t="s">
        <v>504</v>
      </c>
      <c r="D65" s="95" t="s">
        <v>419</v>
      </c>
      <c r="E65" s="388">
        <v>14.07</v>
      </c>
      <c r="F65" s="388">
        <v>16.71</v>
      </c>
      <c r="G65" s="99" t="s">
        <v>420</v>
      </c>
      <c r="H65" s="97">
        <v>46</v>
      </c>
      <c r="I65" s="389">
        <v>198200</v>
      </c>
      <c r="J65" s="107"/>
    </row>
    <row r="66" spans="1:10" ht="17.45" customHeight="1">
      <c r="A66" s="77" t="s">
        <v>493</v>
      </c>
      <c r="B66" s="392"/>
      <c r="C66" s="386"/>
      <c r="D66" s="95" t="s">
        <v>494</v>
      </c>
      <c r="E66" s="388"/>
      <c r="F66" s="388"/>
      <c r="G66" s="99" t="s">
        <v>1187</v>
      </c>
      <c r="H66" s="97">
        <v>98.6</v>
      </c>
      <c r="I66" s="390"/>
      <c r="J66" s="107"/>
    </row>
    <row r="67" spans="1:10" ht="17.45" customHeight="1">
      <c r="A67" s="77" t="s">
        <v>421</v>
      </c>
      <c r="B67" s="392"/>
      <c r="C67" s="386" t="s">
        <v>505</v>
      </c>
      <c r="D67" s="95" t="s">
        <v>423</v>
      </c>
      <c r="E67" s="388">
        <v>16.12</v>
      </c>
      <c r="F67" s="388">
        <v>18.170000000000002</v>
      </c>
      <c r="G67" s="99" t="s">
        <v>420</v>
      </c>
      <c r="H67" s="97">
        <v>46</v>
      </c>
      <c r="I67" s="389">
        <v>212700</v>
      </c>
      <c r="J67" s="107"/>
    </row>
    <row r="68" spans="1:10" ht="17.45" customHeight="1">
      <c r="A68" s="77" t="s">
        <v>496</v>
      </c>
      <c r="B68" s="392"/>
      <c r="C68" s="386"/>
      <c r="D68" s="95" t="s">
        <v>497</v>
      </c>
      <c r="E68" s="388"/>
      <c r="F68" s="388"/>
      <c r="G68" s="99" t="s">
        <v>1187</v>
      </c>
      <c r="H68" s="97">
        <v>99.7</v>
      </c>
      <c r="I68" s="390"/>
      <c r="J68" s="107"/>
    </row>
    <row r="69" spans="1:10" ht="37.5" customHeight="1">
      <c r="A69" s="56"/>
      <c r="B69" s="391" t="s">
        <v>554</v>
      </c>
      <c r="C69" s="391"/>
      <c r="D69" s="391"/>
      <c r="E69" s="391"/>
      <c r="F69" s="391"/>
      <c r="G69" s="391"/>
      <c r="H69" s="391"/>
      <c r="I69" s="391"/>
    </row>
    <row r="70" spans="1:10" ht="24.95" customHeight="1">
      <c r="A70" s="77" t="s">
        <v>424</v>
      </c>
      <c r="B70" s="336"/>
      <c r="C70" s="386" t="s">
        <v>506</v>
      </c>
      <c r="D70" s="95" t="s">
        <v>426</v>
      </c>
      <c r="E70" s="388">
        <v>14.07</v>
      </c>
      <c r="F70" s="388">
        <v>16.71</v>
      </c>
      <c r="G70" s="96" t="s">
        <v>427</v>
      </c>
      <c r="H70" s="97">
        <v>52.2</v>
      </c>
      <c r="I70" s="389">
        <v>221900</v>
      </c>
    </row>
    <row r="71" spans="1:10" ht="24.95" customHeight="1">
      <c r="A71" s="77" t="s">
        <v>476</v>
      </c>
      <c r="B71" s="336"/>
      <c r="C71" s="386"/>
      <c r="D71" s="95" t="s">
        <v>477</v>
      </c>
      <c r="E71" s="388"/>
      <c r="F71" s="388"/>
      <c r="G71" s="96" t="s">
        <v>1188</v>
      </c>
      <c r="H71" s="97">
        <v>98.6</v>
      </c>
      <c r="I71" s="390"/>
    </row>
    <row r="72" spans="1:10" ht="24.95" customHeight="1">
      <c r="A72" s="77" t="s">
        <v>428</v>
      </c>
      <c r="B72" s="336"/>
      <c r="C72" s="386" t="s">
        <v>507</v>
      </c>
      <c r="D72" s="95" t="s">
        <v>430</v>
      </c>
      <c r="E72" s="388">
        <v>16.12</v>
      </c>
      <c r="F72" s="388">
        <v>18.170000000000002</v>
      </c>
      <c r="G72" s="96" t="s">
        <v>427</v>
      </c>
      <c r="H72" s="97">
        <v>52.2</v>
      </c>
      <c r="I72" s="389">
        <v>236800</v>
      </c>
    </row>
    <row r="73" spans="1:10" ht="24.95" customHeight="1">
      <c r="A73" s="77" t="s">
        <v>479</v>
      </c>
      <c r="B73" s="336"/>
      <c r="C73" s="386"/>
      <c r="D73" s="95" t="s">
        <v>480</v>
      </c>
      <c r="E73" s="388"/>
      <c r="F73" s="388"/>
      <c r="G73" s="96" t="s">
        <v>1188</v>
      </c>
      <c r="H73" s="97">
        <v>99.7</v>
      </c>
      <c r="I73" s="390"/>
    </row>
    <row r="74" spans="1:10" ht="7.5" customHeight="1">
      <c r="A74" s="44"/>
      <c r="B74" s="44"/>
      <c r="C74" s="44"/>
      <c r="D74" s="44"/>
      <c r="E74" s="44"/>
      <c r="F74" s="44"/>
      <c r="G74" s="44"/>
      <c r="H74" s="44"/>
      <c r="I74" s="44"/>
    </row>
    <row r="75" spans="1:10" ht="24.95" customHeight="1">
      <c r="A75" s="77" t="s">
        <v>424</v>
      </c>
      <c r="B75" s="336"/>
      <c r="C75" s="386" t="s">
        <v>508</v>
      </c>
      <c r="D75" s="95" t="s">
        <v>426</v>
      </c>
      <c r="E75" s="388">
        <v>14.07</v>
      </c>
      <c r="F75" s="388">
        <v>16.71</v>
      </c>
      <c r="G75" s="96" t="s">
        <v>427</v>
      </c>
      <c r="H75" s="97">
        <v>52.2</v>
      </c>
      <c r="I75" s="389">
        <v>223800</v>
      </c>
      <c r="J75" s="107"/>
    </row>
    <row r="76" spans="1:10" ht="24.95" customHeight="1">
      <c r="A76" s="77" t="s">
        <v>493</v>
      </c>
      <c r="B76" s="336"/>
      <c r="C76" s="386"/>
      <c r="D76" s="95" t="s">
        <v>494</v>
      </c>
      <c r="E76" s="388"/>
      <c r="F76" s="388"/>
      <c r="G76" s="96" t="s">
        <v>1188</v>
      </c>
      <c r="H76" s="97">
        <v>98.6</v>
      </c>
      <c r="I76" s="390"/>
      <c r="J76" s="107"/>
    </row>
    <row r="77" spans="1:10" ht="24.95" customHeight="1">
      <c r="A77" s="77" t="s">
        <v>428</v>
      </c>
      <c r="B77" s="336"/>
      <c r="C77" s="386" t="s">
        <v>509</v>
      </c>
      <c r="D77" s="95" t="s">
        <v>430</v>
      </c>
      <c r="E77" s="388">
        <v>16.12</v>
      </c>
      <c r="F77" s="388">
        <v>18.170000000000002</v>
      </c>
      <c r="G77" s="96" t="s">
        <v>427</v>
      </c>
      <c r="H77" s="97">
        <v>52.2</v>
      </c>
      <c r="I77" s="389">
        <v>238700</v>
      </c>
      <c r="J77" s="107"/>
    </row>
    <row r="78" spans="1:10" ht="24.95" customHeight="1">
      <c r="A78" s="77" t="s">
        <v>496</v>
      </c>
      <c r="B78" s="336"/>
      <c r="C78" s="386"/>
      <c r="D78" s="95" t="s">
        <v>497</v>
      </c>
      <c r="E78" s="388"/>
      <c r="F78" s="388"/>
      <c r="G78" s="96" t="s">
        <v>1188</v>
      </c>
      <c r="H78" s="97">
        <v>99.7</v>
      </c>
      <c r="I78" s="390"/>
    </row>
    <row r="79" spans="1:10" ht="39" customHeight="1">
      <c r="A79" s="56"/>
      <c r="B79" s="393" t="s">
        <v>13</v>
      </c>
      <c r="C79" s="393"/>
      <c r="D79" s="393"/>
      <c r="E79" s="393"/>
      <c r="F79" s="393"/>
      <c r="G79" s="393"/>
      <c r="H79" s="393"/>
      <c r="I79" s="393"/>
    </row>
    <row r="80" spans="1:10" ht="17.45" customHeight="1">
      <c r="A80" s="77" t="s">
        <v>431</v>
      </c>
      <c r="B80" s="392"/>
      <c r="C80" s="386" t="s">
        <v>510</v>
      </c>
      <c r="D80" s="95" t="s">
        <v>433</v>
      </c>
      <c r="E80" s="388">
        <v>5.57</v>
      </c>
      <c r="F80" s="388">
        <v>5.86</v>
      </c>
      <c r="G80" s="96" t="s">
        <v>434</v>
      </c>
      <c r="H80" s="97">
        <v>25.1</v>
      </c>
      <c r="I80" s="389">
        <v>97800</v>
      </c>
      <c r="J80" s="105"/>
    </row>
    <row r="81" spans="1:10" ht="17.45" customHeight="1">
      <c r="A81" s="77" t="s">
        <v>468</v>
      </c>
      <c r="B81" s="392"/>
      <c r="C81" s="386"/>
      <c r="D81" s="95" t="s">
        <v>469</v>
      </c>
      <c r="E81" s="388"/>
      <c r="F81" s="388"/>
      <c r="G81" s="96" t="s">
        <v>376</v>
      </c>
      <c r="H81" s="97">
        <v>37.799999999999997</v>
      </c>
      <c r="I81" s="390"/>
      <c r="J81" s="105"/>
    </row>
    <row r="82" spans="1:10" ht="17.45" customHeight="1">
      <c r="A82" s="77" t="s">
        <v>435</v>
      </c>
      <c r="B82" s="392"/>
      <c r="C82" s="386" t="s">
        <v>511</v>
      </c>
      <c r="D82" s="95" t="s">
        <v>437</v>
      </c>
      <c r="E82" s="388">
        <v>7.03</v>
      </c>
      <c r="F82" s="388">
        <v>7.91</v>
      </c>
      <c r="G82" s="96" t="s">
        <v>434</v>
      </c>
      <c r="H82" s="97">
        <v>24.9</v>
      </c>
      <c r="I82" s="389">
        <v>119600</v>
      </c>
      <c r="J82" s="105"/>
    </row>
    <row r="83" spans="1:10" ht="17.45" customHeight="1">
      <c r="A83" s="77" t="s">
        <v>471</v>
      </c>
      <c r="B83" s="392"/>
      <c r="C83" s="386"/>
      <c r="D83" s="95" t="s">
        <v>472</v>
      </c>
      <c r="E83" s="388"/>
      <c r="F83" s="388"/>
      <c r="G83" s="96" t="s">
        <v>1185</v>
      </c>
      <c r="H83" s="97">
        <v>53.9</v>
      </c>
      <c r="I83" s="390"/>
      <c r="J83" s="105"/>
    </row>
    <row r="84" spans="1:10" ht="17.45" customHeight="1">
      <c r="A84" s="77" t="s">
        <v>438</v>
      </c>
      <c r="B84" s="392"/>
      <c r="C84" s="386" t="s">
        <v>537</v>
      </c>
      <c r="D84" s="95" t="s">
        <v>440</v>
      </c>
      <c r="E84" s="388">
        <v>10.55</v>
      </c>
      <c r="F84" s="388">
        <v>12.3</v>
      </c>
      <c r="G84" s="96" t="s">
        <v>441</v>
      </c>
      <c r="H84" s="97">
        <v>29.9</v>
      </c>
      <c r="I84" s="389">
        <v>155600</v>
      </c>
      <c r="J84" s="105"/>
    </row>
    <row r="85" spans="1:10" ht="17.45" customHeight="1">
      <c r="A85" s="77" t="s">
        <v>479</v>
      </c>
      <c r="B85" s="392"/>
      <c r="C85" s="386"/>
      <c r="D85" s="95" t="s">
        <v>474</v>
      </c>
      <c r="E85" s="388"/>
      <c r="F85" s="388"/>
      <c r="G85" s="96" t="s">
        <v>1186</v>
      </c>
      <c r="H85" s="97">
        <v>73</v>
      </c>
      <c r="I85" s="390"/>
    </row>
    <row r="86" spans="1:10" ht="17.45" customHeight="1">
      <c r="A86" s="77" t="s">
        <v>442</v>
      </c>
      <c r="B86" s="392"/>
      <c r="C86" s="386" t="s">
        <v>512</v>
      </c>
      <c r="D86" s="95" t="s">
        <v>444</v>
      </c>
      <c r="E86" s="388">
        <v>14.1</v>
      </c>
      <c r="F86" s="388">
        <v>16.7</v>
      </c>
      <c r="G86" s="96" t="s">
        <v>445</v>
      </c>
      <c r="H86" s="97">
        <v>39</v>
      </c>
      <c r="I86" s="389">
        <v>191100</v>
      </c>
    </row>
    <row r="87" spans="1:10" ht="17.45" customHeight="1">
      <c r="A87" s="77" t="s">
        <v>476</v>
      </c>
      <c r="B87" s="392"/>
      <c r="C87" s="386"/>
      <c r="D87" s="95" t="s">
        <v>477</v>
      </c>
      <c r="E87" s="388"/>
      <c r="F87" s="388"/>
      <c r="G87" s="96" t="s">
        <v>1187</v>
      </c>
      <c r="H87" s="97">
        <v>98.6</v>
      </c>
      <c r="I87" s="390"/>
    </row>
    <row r="88" spans="1:10" ht="17.45" customHeight="1">
      <c r="A88" s="77" t="s">
        <v>446</v>
      </c>
      <c r="B88" s="392"/>
      <c r="C88" s="386" t="s">
        <v>513</v>
      </c>
      <c r="D88" s="95" t="s">
        <v>448</v>
      </c>
      <c r="E88" s="388">
        <v>16.12</v>
      </c>
      <c r="F88" s="388">
        <v>18.2</v>
      </c>
      <c r="G88" s="96" t="s">
        <v>445</v>
      </c>
      <c r="H88" s="97">
        <v>39</v>
      </c>
      <c r="I88" s="389">
        <v>206400</v>
      </c>
    </row>
    <row r="89" spans="1:10" ht="17.45" customHeight="1">
      <c r="A89" s="77" t="s">
        <v>479</v>
      </c>
      <c r="B89" s="392"/>
      <c r="C89" s="386"/>
      <c r="D89" s="95" t="s">
        <v>480</v>
      </c>
      <c r="E89" s="388"/>
      <c r="F89" s="388"/>
      <c r="G89" s="96" t="s">
        <v>1187</v>
      </c>
      <c r="H89" s="97">
        <v>99.7</v>
      </c>
      <c r="I89" s="390"/>
    </row>
    <row r="90" spans="1:10" ht="7.5" customHeight="1">
      <c r="A90" s="44"/>
      <c r="B90" s="44"/>
      <c r="C90" s="44"/>
      <c r="D90" s="44"/>
      <c r="E90" s="106"/>
      <c r="F90" s="106"/>
      <c r="G90" s="106"/>
      <c r="H90" s="106"/>
      <c r="I90" s="106"/>
    </row>
    <row r="91" spans="1:10" ht="17.45" customHeight="1">
      <c r="A91" s="77" t="s">
        <v>431</v>
      </c>
      <c r="B91" s="392"/>
      <c r="C91" s="386" t="s">
        <v>514</v>
      </c>
      <c r="D91" s="95" t="s">
        <v>433</v>
      </c>
      <c r="E91" s="388">
        <v>5.57</v>
      </c>
      <c r="F91" s="388">
        <v>5.86</v>
      </c>
      <c r="G91" s="96" t="s">
        <v>434</v>
      </c>
      <c r="H91" s="97">
        <v>25.1</v>
      </c>
      <c r="I91" s="389">
        <v>99700</v>
      </c>
    </row>
    <row r="92" spans="1:10" ht="17.45" customHeight="1">
      <c r="A92" s="77" t="s">
        <v>485</v>
      </c>
      <c r="B92" s="392"/>
      <c r="C92" s="386"/>
      <c r="D92" s="95" t="s">
        <v>486</v>
      </c>
      <c r="E92" s="388"/>
      <c r="F92" s="388"/>
      <c r="G92" s="96" t="s">
        <v>376</v>
      </c>
      <c r="H92" s="97">
        <v>37.799999999999997</v>
      </c>
      <c r="I92" s="390"/>
    </row>
    <row r="93" spans="1:10" ht="17.45" customHeight="1">
      <c r="A93" s="77" t="s">
        <v>435</v>
      </c>
      <c r="B93" s="392"/>
      <c r="C93" s="386" t="s">
        <v>515</v>
      </c>
      <c r="D93" s="95" t="s">
        <v>437</v>
      </c>
      <c r="E93" s="388">
        <v>7.03</v>
      </c>
      <c r="F93" s="388">
        <v>7.91</v>
      </c>
      <c r="G93" s="96" t="s">
        <v>434</v>
      </c>
      <c r="H93" s="97">
        <v>24.9</v>
      </c>
      <c r="I93" s="389">
        <v>121500</v>
      </c>
    </row>
    <row r="94" spans="1:10" ht="17.45" customHeight="1">
      <c r="A94" s="77" t="s">
        <v>488</v>
      </c>
      <c r="B94" s="392"/>
      <c r="C94" s="386"/>
      <c r="D94" s="95" t="s">
        <v>489</v>
      </c>
      <c r="E94" s="388"/>
      <c r="F94" s="388"/>
      <c r="G94" s="96" t="s">
        <v>1185</v>
      </c>
      <c r="H94" s="97">
        <v>53.9</v>
      </c>
      <c r="I94" s="390"/>
    </row>
    <row r="95" spans="1:10" ht="17.45" customHeight="1">
      <c r="A95" s="77" t="s">
        <v>438</v>
      </c>
      <c r="B95" s="392"/>
      <c r="C95" s="386" t="s">
        <v>516</v>
      </c>
      <c r="D95" s="95" t="s">
        <v>440</v>
      </c>
      <c r="E95" s="388">
        <v>10.55</v>
      </c>
      <c r="F95" s="388">
        <v>12.3</v>
      </c>
      <c r="G95" s="96" t="s">
        <v>441</v>
      </c>
      <c r="H95" s="97">
        <v>29.9</v>
      </c>
      <c r="I95" s="389">
        <v>157500</v>
      </c>
    </row>
    <row r="96" spans="1:10" ht="17.45" customHeight="1">
      <c r="A96" s="77" t="s">
        <v>496</v>
      </c>
      <c r="B96" s="392"/>
      <c r="C96" s="386"/>
      <c r="D96" s="95" t="s">
        <v>491</v>
      </c>
      <c r="E96" s="388"/>
      <c r="F96" s="388"/>
      <c r="G96" s="96" t="s">
        <v>1186</v>
      </c>
      <c r="H96" s="97">
        <v>73</v>
      </c>
      <c r="I96" s="390"/>
    </row>
    <row r="97" spans="1:9" ht="17.45" customHeight="1">
      <c r="A97" s="77" t="s">
        <v>442</v>
      </c>
      <c r="B97" s="392"/>
      <c r="C97" s="386" t="s">
        <v>517</v>
      </c>
      <c r="D97" s="95" t="s">
        <v>444</v>
      </c>
      <c r="E97" s="388">
        <v>14.1</v>
      </c>
      <c r="F97" s="388">
        <v>16.7</v>
      </c>
      <c r="G97" s="96" t="s">
        <v>445</v>
      </c>
      <c r="H97" s="97">
        <v>39</v>
      </c>
      <c r="I97" s="389">
        <v>193000</v>
      </c>
    </row>
    <row r="98" spans="1:9" ht="17.45" customHeight="1">
      <c r="A98" s="77" t="s">
        <v>493</v>
      </c>
      <c r="B98" s="392"/>
      <c r="C98" s="386"/>
      <c r="D98" s="95" t="s">
        <v>494</v>
      </c>
      <c r="E98" s="388"/>
      <c r="F98" s="388"/>
      <c r="G98" s="96" t="s">
        <v>1187</v>
      </c>
      <c r="H98" s="97">
        <v>98.6</v>
      </c>
      <c r="I98" s="390"/>
    </row>
    <row r="99" spans="1:9" ht="17.45" customHeight="1">
      <c r="A99" s="77" t="s">
        <v>446</v>
      </c>
      <c r="B99" s="392"/>
      <c r="C99" s="386" t="s">
        <v>518</v>
      </c>
      <c r="D99" s="95" t="s">
        <v>448</v>
      </c>
      <c r="E99" s="388">
        <v>16.12</v>
      </c>
      <c r="F99" s="388">
        <v>18.2</v>
      </c>
      <c r="G99" s="96" t="s">
        <v>445</v>
      </c>
      <c r="H99" s="97">
        <v>39</v>
      </c>
      <c r="I99" s="389">
        <v>208300</v>
      </c>
    </row>
    <row r="100" spans="1:9" ht="17.45" customHeight="1">
      <c r="A100" s="77" t="s">
        <v>496</v>
      </c>
      <c r="B100" s="392"/>
      <c r="C100" s="386"/>
      <c r="D100" s="95" t="s">
        <v>497</v>
      </c>
      <c r="E100" s="388"/>
      <c r="F100" s="388"/>
      <c r="G100" s="96" t="s">
        <v>1187</v>
      </c>
      <c r="H100" s="97">
        <v>99.7</v>
      </c>
      <c r="I100" s="390"/>
    </row>
    <row r="101" spans="1:9" ht="36.950000000000003" customHeight="1">
      <c r="A101" s="56"/>
      <c r="B101" s="391" t="s">
        <v>14</v>
      </c>
      <c r="C101" s="391"/>
      <c r="D101" s="391"/>
      <c r="E101" s="391"/>
      <c r="F101" s="391"/>
      <c r="G101" s="391"/>
      <c r="H101" s="391"/>
      <c r="I101" s="391"/>
    </row>
    <row r="102" spans="1:9" ht="24.95" customHeight="1">
      <c r="A102" s="77" t="s">
        <v>449</v>
      </c>
      <c r="B102" s="336"/>
      <c r="C102" s="386" t="s">
        <v>519</v>
      </c>
      <c r="D102" s="95" t="s">
        <v>451</v>
      </c>
      <c r="E102" s="388">
        <v>7.04</v>
      </c>
      <c r="F102" s="388">
        <v>7.92</v>
      </c>
      <c r="G102" s="96" t="s">
        <v>452</v>
      </c>
      <c r="H102" s="97">
        <v>38.4</v>
      </c>
      <c r="I102" s="389">
        <v>158000</v>
      </c>
    </row>
    <row r="103" spans="1:9" ht="24.95" customHeight="1">
      <c r="A103" s="77" t="s">
        <v>520</v>
      </c>
      <c r="B103" s="336"/>
      <c r="C103" s="386"/>
      <c r="D103" s="95" t="s">
        <v>521</v>
      </c>
      <c r="E103" s="388"/>
      <c r="F103" s="388"/>
      <c r="G103" s="96" t="s">
        <v>232</v>
      </c>
      <c r="H103" s="97">
        <v>55.5</v>
      </c>
      <c r="I103" s="390"/>
    </row>
    <row r="104" spans="1:9" ht="24.95" customHeight="1">
      <c r="A104" s="77" t="s">
        <v>455</v>
      </c>
      <c r="B104" s="336"/>
      <c r="C104" s="386" t="s">
        <v>522</v>
      </c>
      <c r="D104" s="95" t="s">
        <v>457</v>
      </c>
      <c r="E104" s="388">
        <v>14.08</v>
      </c>
      <c r="F104" s="388">
        <v>16.13</v>
      </c>
      <c r="G104" s="96" t="s">
        <v>458</v>
      </c>
      <c r="H104" s="97">
        <v>52.9</v>
      </c>
      <c r="I104" s="389">
        <v>242300</v>
      </c>
    </row>
    <row r="105" spans="1:9" ht="24.95" customHeight="1">
      <c r="A105" s="77" t="s">
        <v>476</v>
      </c>
      <c r="B105" s="336"/>
      <c r="C105" s="386"/>
      <c r="D105" s="95" t="s">
        <v>477</v>
      </c>
      <c r="E105" s="388"/>
      <c r="F105" s="388"/>
      <c r="G105" s="96" t="s">
        <v>400</v>
      </c>
      <c r="H105" s="97">
        <v>98.6</v>
      </c>
      <c r="I105" s="390"/>
    </row>
    <row r="106" spans="1:9" ht="24.95" customHeight="1">
      <c r="A106" s="77" t="s">
        <v>459</v>
      </c>
      <c r="B106" s="336"/>
      <c r="C106" s="386" t="s">
        <v>523</v>
      </c>
      <c r="D106" s="95" t="s">
        <v>461</v>
      </c>
      <c r="E106" s="388">
        <v>17.600000000000001</v>
      </c>
      <c r="F106" s="388">
        <v>18.91</v>
      </c>
      <c r="G106" s="96" t="s">
        <v>462</v>
      </c>
      <c r="H106" s="97">
        <v>67</v>
      </c>
      <c r="I106" s="389">
        <v>271900</v>
      </c>
    </row>
    <row r="107" spans="1:9" ht="24.95" customHeight="1">
      <c r="A107" s="77" t="s">
        <v>479</v>
      </c>
      <c r="B107" s="336"/>
      <c r="C107" s="386"/>
      <c r="D107" s="95" t="s">
        <v>480</v>
      </c>
      <c r="E107" s="388"/>
      <c r="F107" s="388"/>
      <c r="G107" s="96" t="s">
        <v>400</v>
      </c>
      <c r="H107" s="97">
        <v>99.7</v>
      </c>
      <c r="I107" s="390"/>
    </row>
    <row r="108" spans="1:9" ht="8.1" customHeight="1">
      <c r="A108" s="44"/>
      <c r="B108" s="44"/>
      <c r="C108" s="44"/>
      <c r="D108" s="44"/>
      <c r="E108" s="44"/>
      <c r="F108" s="44"/>
      <c r="G108" s="44"/>
      <c r="H108" s="44"/>
      <c r="I108" s="44"/>
    </row>
    <row r="109" spans="1:9" ht="24.95" customHeight="1">
      <c r="A109" s="77" t="s">
        <v>449</v>
      </c>
      <c r="B109" s="336"/>
      <c r="C109" s="386" t="s">
        <v>524</v>
      </c>
      <c r="D109" s="95" t="s">
        <v>451</v>
      </c>
      <c r="E109" s="388">
        <v>7.04</v>
      </c>
      <c r="F109" s="388">
        <v>7.92</v>
      </c>
      <c r="G109" s="96" t="s">
        <v>452</v>
      </c>
      <c r="H109" s="97">
        <v>38.4</v>
      </c>
      <c r="I109" s="389">
        <v>159900</v>
      </c>
    </row>
    <row r="110" spans="1:9" ht="24.95" customHeight="1">
      <c r="A110" s="77" t="s">
        <v>525</v>
      </c>
      <c r="B110" s="336"/>
      <c r="C110" s="386"/>
      <c r="D110" s="95" t="s">
        <v>526</v>
      </c>
      <c r="E110" s="388"/>
      <c r="F110" s="388"/>
      <c r="G110" s="96" t="s">
        <v>232</v>
      </c>
      <c r="H110" s="97">
        <v>55.5</v>
      </c>
      <c r="I110" s="390"/>
    </row>
    <row r="111" spans="1:9" ht="24.95" customHeight="1">
      <c r="A111" s="77" t="s">
        <v>455</v>
      </c>
      <c r="B111" s="336"/>
      <c r="C111" s="386" t="s">
        <v>527</v>
      </c>
      <c r="D111" s="95" t="s">
        <v>457</v>
      </c>
      <c r="E111" s="388">
        <v>14.08</v>
      </c>
      <c r="F111" s="388">
        <v>16.13</v>
      </c>
      <c r="G111" s="96" t="s">
        <v>458</v>
      </c>
      <c r="H111" s="97">
        <v>52.9</v>
      </c>
      <c r="I111" s="389">
        <v>244200</v>
      </c>
    </row>
    <row r="112" spans="1:9" ht="24.95" customHeight="1">
      <c r="A112" s="77" t="s">
        <v>493</v>
      </c>
      <c r="B112" s="336"/>
      <c r="C112" s="386"/>
      <c r="D112" s="95" t="s">
        <v>494</v>
      </c>
      <c r="E112" s="388"/>
      <c r="F112" s="388"/>
      <c r="G112" s="96" t="s">
        <v>400</v>
      </c>
      <c r="H112" s="97">
        <v>98.6</v>
      </c>
      <c r="I112" s="390"/>
    </row>
    <row r="113" spans="1:9" ht="24.95" customHeight="1">
      <c r="A113" s="77" t="s">
        <v>459</v>
      </c>
      <c r="B113" s="336"/>
      <c r="C113" s="386" t="s">
        <v>528</v>
      </c>
      <c r="D113" s="95" t="s">
        <v>461</v>
      </c>
      <c r="E113" s="388">
        <v>17.600000000000001</v>
      </c>
      <c r="F113" s="388">
        <v>18.91</v>
      </c>
      <c r="G113" s="96" t="s">
        <v>462</v>
      </c>
      <c r="H113" s="97">
        <v>67</v>
      </c>
      <c r="I113" s="389">
        <v>273800</v>
      </c>
    </row>
    <row r="114" spans="1:9" ht="24.95" customHeight="1">
      <c r="A114" s="77" t="s">
        <v>496</v>
      </c>
      <c r="B114" s="336"/>
      <c r="C114" s="386"/>
      <c r="D114" s="95" t="s">
        <v>497</v>
      </c>
      <c r="E114" s="388"/>
      <c r="F114" s="388"/>
      <c r="G114" s="96" t="s">
        <v>400</v>
      </c>
      <c r="H114" s="97">
        <v>99.7</v>
      </c>
      <c r="I114" s="390"/>
    </row>
  </sheetData>
  <sheetProtection formatCells="0" formatColumns="0" formatRows="0" insertColumns="0" insertRows="0" insertHyperlinks="0" deleteColumns="0" deleteRows="0" autoFilter="0" pivotTables="0"/>
  <mergeCells count="191">
    <mergeCell ref="A1:I1"/>
    <mergeCell ref="B5:I5"/>
    <mergeCell ref="A6:A8"/>
    <mergeCell ref="B6:C8"/>
    <mergeCell ref="E6:F7"/>
    <mergeCell ref="G6:G8"/>
    <mergeCell ref="H6:H8"/>
    <mergeCell ref="I6:I8"/>
    <mergeCell ref="B9:I9"/>
    <mergeCell ref="B10:B27"/>
    <mergeCell ref="C10:C12"/>
    <mergeCell ref="E10:E12"/>
    <mergeCell ref="F10:F12"/>
    <mergeCell ref="I10:I12"/>
    <mergeCell ref="C13:C15"/>
    <mergeCell ref="E13:E15"/>
    <mergeCell ref="C19:C21"/>
    <mergeCell ref="E19:E21"/>
    <mergeCell ref="F19:F21"/>
    <mergeCell ref="I19:I21"/>
    <mergeCell ref="F13:F15"/>
    <mergeCell ref="I13:I15"/>
    <mergeCell ref="C16:C18"/>
    <mergeCell ref="E16:E18"/>
    <mergeCell ref="F16:F18"/>
    <mergeCell ref="I16:I18"/>
    <mergeCell ref="C25:C27"/>
    <mergeCell ref="E25:E27"/>
    <mergeCell ref="F25:F27"/>
    <mergeCell ref="I25:I27"/>
    <mergeCell ref="C22:C24"/>
    <mergeCell ref="E22:E24"/>
    <mergeCell ref="F22:F24"/>
    <mergeCell ref="I22:I24"/>
    <mergeCell ref="B29:B46"/>
    <mergeCell ref="C29:C31"/>
    <mergeCell ref="E29:E31"/>
    <mergeCell ref="F29:F31"/>
    <mergeCell ref="I29:I31"/>
    <mergeCell ref="C35:C37"/>
    <mergeCell ref="E35:E37"/>
    <mergeCell ref="F35:F37"/>
    <mergeCell ref="I35:I37"/>
    <mergeCell ref="C44:C46"/>
    <mergeCell ref="E44:E46"/>
    <mergeCell ref="F44:F46"/>
    <mergeCell ref="I44:I46"/>
    <mergeCell ref="C38:C40"/>
    <mergeCell ref="E38:E40"/>
    <mergeCell ref="F38:F40"/>
    <mergeCell ref="I38:I40"/>
    <mergeCell ref="C32:C34"/>
    <mergeCell ref="E32:E34"/>
    <mergeCell ref="F32:F34"/>
    <mergeCell ref="I32:I34"/>
    <mergeCell ref="C41:C43"/>
    <mergeCell ref="E41:E43"/>
    <mergeCell ref="F41:F43"/>
    <mergeCell ref="I41:I43"/>
    <mergeCell ref="B47:I47"/>
    <mergeCell ref="B48:B57"/>
    <mergeCell ref="C48:C49"/>
    <mergeCell ref="E48:E49"/>
    <mergeCell ref="F48:F49"/>
    <mergeCell ref="I48:I49"/>
    <mergeCell ref="C50:C51"/>
    <mergeCell ref="E50:E51"/>
    <mergeCell ref="F50:F51"/>
    <mergeCell ref="I50:I51"/>
    <mergeCell ref="C52:C53"/>
    <mergeCell ref="E52:E53"/>
    <mergeCell ref="F52:F53"/>
    <mergeCell ref="I52:I53"/>
    <mergeCell ref="C56:C57"/>
    <mergeCell ref="E56:E57"/>
    <mergeCell ref="F56:F57"/>
    <mergeCell ref="I56:I57"/>
    <mergeCell ref="C54:C55"/>
    <mergeCell ref="E54:E55"/>
    <mergeCell ref="F54:F55"/>
    <mergeCell ref="I54:I55"/>
    <mergeCell ref="C61:C62"/>
    <mergeCell ref="E61:E62"/>
    <mergeCell ref="F61:F62"/>
    <mergeCell ref="I61:I62"/>
    <mergeCell ref="B59:B68"/>
    <mergeCell ref="C59:C60"/>
    <mergeCell ref="E59:E60"/>
    <mergeCell ref="F59:F60"/>
    <mergeCell ref="I59:I60"/>
    <mergeCell ref="C63:C64"/>
    <mergeCell ref="E63:E64"/>
    <mergeCell ref="F63:F64"/>
    <mergeCell ref="I63:I64"/>
    <mergeCell ref="C67:C68"/>
    <mergeCell ref="E67:E68"/>
    <mergeCell ref="F67:F68"/>
    <mergeCell ref="I67:I68"/>
    <mergeCell ref="C65:C66"/>
    <mergeCell ref="E65:E66"/>
    <mergeCell ref="F65:F66"/>
    <mergeCell ref="I65:I66"/>
    <mergeCell ref="B75:B78"/>
    <mergeCell ref="C75:C76"/>
    <mergeCell ref="E75:E76"/>
    <mergeCell ref="F75:F76"/>
    <mergeCell ref="I75:I76"/>
    <mergeCell ref="B69:I69"/>
    <mergeCell ref="B70:B73"/>
    <mergeCell ref="C70:C71"/>
    <mergeCell ref="E70:E71"/>
    <mergeCell ref="F70:F71"/>
    <mergeCell ref="I70:I71"/>
    <mergeCell ref="C72:C73"/>
    <mergeCell ref="E72:E73"/>
    <mergeCell ref="C77:C78"/>
    <mergeCell ref="E77:E78"/>
    <mergeCell ref="F77:F78"/>
    <mergeCell ref="I77:I78"/>
    <mergeCell ref="F72:F73"/>
    <mergeCell ref="I72:I73"/>
    <mergeCell ref="B79:I79"/>
    <mergeCell ref="B80:B89"/>
    <mergeCell ref="C80:C81"/>
    <mergeCell ref="E80:E81"/>
    <mergeCell ref="F80:F81"/>
    <mergeCell ref="I80:I81"/>
    <mergeCell ref="C82:C83"/>
    <mergeCell ref="E82:E83"/>
    <mergeCell ref="F82:F83"/>
    <mergeCell ref="I82:I83"/>
    <mergeCell ref="C84:C85"/>
    <mergeCell ref="E84:E85"/>
    <mergeCell ref="F84:F85"/>
    <mergeCell ref="I84:I85"/>
    <mergeCell ref="C88:C89"/>
    <mergeCell ref="E88:E89"/>
    <mergeCell ref="F88:F89"/>
    <mergeCell ref="I88:I89"/>
    <mergeCell ref="C86:C87"/>
    <mergeCell ref="E86:E87"/>
    <mergeCell ref="F86:F87"/>
    <mergeCell ref="I86:I87"/>
    <mergeCell ref="C93:C94"/>
    <mergeCell ref="E93:E94"/>
    <mergeCell ref="F93:F94"/>
    <mergeCell ref="I93:I94"/>
    <mergeCell ref="B91:B100"/>
    <mergeCell ref="C91:C92"/>
    <mergeCell ref="E91:E92"/>
    <mergeCell ref="F91:F92"/>
    <mergeCell ref="I91:I92"/>
    <mergeCell ref="C95:C96"/>
    <mergeCell ref="E95:E96"/>
    <mergeCell ref="F95:F96"/>
    <mergeCell ref="I95:I96"/>
    <mergeCell ref="C99:C100"/>
    <mergeCell ref="E99:E100"/>
    <mergeCell ref="F99:F100"/>
    <mergeCell ref="I99:I100"/>
    <mergeCell ref="C97:C98"/>
    <mergeCell ref="E97:E98"/>
    <mergeCell ref="F97:F98"/>
    <mergeCell ref="I97:I98"/>
    <mergeCell ref="B101:I101"/>
    <mergeCell ref="B102:B107"/>
    <mergeCell ref="C102:C103"/>
    <mergeCell ref="E102:E103"/>
    <mergeCell ref="F102:F103"/>
    <mergeCell ref="I102:I103"/>
    <mergeCell ref="C104:C105"/>
    <mergeCell ref="E104:E105"/>
    <mergeCell ref="F104:F105"/>
    <mergeCell ref="I104:I105"/>
    <mergeCell ref="C106:C107"/>
    <mergeCell ref="E106:E107"/>
    <mergeCell ref="F106:F107"/>
    <mergeCell ref="I106:I107"/>
    <mergeCell ref="B109:B114"/>
    <mergeCell ref="C109:C110"/>
    <mergeCell ref="E109:E110"/>
    <mergeCell ref="F109:F110"/>
    <mergeCell ref="I109:I110"/>
    <mergeCell ref="C113:C114"/>
    <mergeCell ref="E113:E114"/>
    <mergeCell ref="F113:F114"/>
    <mergeCell ref="I113:I114"/>
    <mergeCell ref="C111:C112"/>
    <mergeCell ref="E111:E112"/>
    <mergeCell ref="F111:F112"/>
    <mergeCell ref="I111:I112"/>
  </mergeCells>
  <pageMargins left="0.70866141732283472" right="0.70866141732283472" top="0.74803149606299213" bottom="0.74803149606299213" header="0.31496062992125984" footer="0.31496062992125984"/>
  <pageSetup paperSize="9" scale="46" fitToHeight="0" orientation="portrait" r:id="rId1"/>
  <rowBreaks count="1" manualBreakCount="1">
    <brk id="7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10</vt:i4>
      </vt:variant>
    </vt:vector>
  </HeadingPairs>
  <TitlesOfParts>
    <vt:vector size="18" baseType="lpstr">
      <vt:lpstr>МЕНЮ</vt:lpstr>
      <vt:lpstr>RAC бытовые сплит-системы</vt:lpstr>
      <vt:lpstr>RAC бытовые сплит-системы LT</vt:lpstr>
      <vt:lpstr>Распродажа RAC 2024</vt:lpstr>
      <vt:lpstr>SMART MULTI</vt:lpstr>
      <vt:lpstr>BIG MULTI</vt:lpstr>
      <vt:lpstr>PAC полупром</vt:lpstr>
      <vt:lpstr>PAC зимние комплекты</vt:lpstr>
      <vt:lpstr>'RAC бытовые сплит-системы'!Z_E1DDA789_0D10_4141_869C_64EB84B5E6CC_.wvu.PrintArea</vt:lpstr>
      <vt:lpstr>'RAC бытовые сплит-системы LT'!Z_E1DDA789_0D10_4141_869C_64EB84B5E6CC_.wvu.PrintArea</vt:lpstr>
      <vt:lpstr>'RAC бытовые сплит-системы'!Заголовки_для_печати</vt:lpstr>
      <vt:lpstr>'BIG MULTI'!Область_печати</vt:lpstr>
      <vt:lpstr>'PAC зимние комплекты'!Область_печати</vt:lpstr>
      <vt:lpstr>'PAC полупром'!Область_печати</vt:lpstr>
      <vt:lpstr>'RAC бытовые сплит-системы'!Область_печати</vt:lpstr>
      <vt:lpstr>'RAC бытовые сплит-системы LT'!Область_печати</vt:lpstr>
      <vt:lpstr>'SMART MULTI'!Область_печати</vt:lpstr>
      <vt:lpstr>'Распродажа RAC 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2025-01-20T07:50:47Z</cp:lastPrinted>
  <dcterms:created xsi:type="dcterms:W3CDTF">2017-01-26T15:07:28Z</dcterms:created>
  <dcterms:modified xsi:type="dcterms:W3CDTF">2025-08-25T17:17:07Z</dcterms:modified>
</cp:coreProperties>
</file>